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activeTab="0"/>
  </bookViews>
  <sheets>
    <sheet name="別紙　要求機能要件書" sheetId="1" r:id="rId1"/>
  </sheets>
  <definedNames>
    <definedName name="_xlnm.Print_Area" localSheetId="0">'別紙　要求機能要件書'!$A$1:$G$301</definedName>
    <definedName name="_xlnm.Print_Titles" localSheetId="0">'別紙　要求機能要件書'!$1:$4</definedName>
  </definedNames>
  <calcPr fullCalcOnLoad="1"/>
</workbook>
</file>

<file path=xl/sharedStrings.xml><?xml version="1.0" encoding="utf-8"?>
<sst xmlns="http://schemas.openxmlformats.org/spreadsheetml/2006/main" count="601" uniqueCount="328">
  <si>
    <t>区　分</t>
  </si>
  <si>
    <t>機　能　内　容　等</t>
  </si>
  <si>
    <t>共通事項</t>
  </si>
  <si>
    <t>既存のパソコンに新規のユーザーアカウント作成やドメイン参加等の設定が不要なシステムであること。</t>
  </si>
  <si>
    <t>機器の多重化やバックアップ等、障害時のシステム機能の停止時間を短縮し、業務稼働率の向上及びデータの消滅範囲を極小化させる措置を講じること。
なお、データは常に二重化し、ディスクアレイコントローラ等によりディスク障害時にはシステムを停止することなく、障害復旧が行えること。</t>
  </si>
  <si>
    <t>サーバのディスク容量が許す限り、複数年度のデータ（5年以上）を保存し、随時照会可能であること。</t>
  </si>
  <si>
    <t>財務会計システムのデータを容易にＣＳＶ又はエクセル形式に取り出すことができ、データの加工、編集ができること。</t>
  </si>
  <si>
    <t>テスト処理を行う機能があること。</t>
  </si>
  <si>
    <t>システムから出力される帳票については、全て、プレビュー画面にて印刷せずに確認ができること。</t>
  </si>
  <si>
    <t>出力帳票のサイズはA４判であること。</t>
  </si>
  <si>
    <t>予算編成</t>
  </si>
  <si>
    <t>会計、款、項、目、のコードを入力しなくとも、既存の科目を一覧で見られ、コード一覧から選択できること。科目を設定するときにも同様であること。</t>
  </si>
  <si>
    <t>所属（課・係）又は科目の新設、変更が随時可能であり、科目の新設、削除、移動を行っても、前年度データとの連携が保たれ、前年度比較が可能であること。</t>
  </si>
  <si>
    <t>予算要求と査定額については、それぞれ別々に管理できること。</t>
  </si>
  <si>
    <t>複数の補正予算編成が同時に並行して行えること。</t>
  </si>
  <si>
    <t>科目別の各種集計表が作成可能で、前年度との比較も可能なこと。</t>
  </si>
  <si>
    <t>決算見込及び当初予算の予定仕訳入力により、予定貸借対照表（前年度分・当年度分）、予定キャッシュフロー計算書（当年度分）、予定損益計算書（前年度分）を作成できること。</t>
  </si>
  <si>
    <t>当初予算編成時に予算科目、事業コード等を移動しても予算書の前年度予算額に反映されないこと。</t>
  </si>
  <si>
    <t>補正予算配当時に細節単位で予算残額がマイナスになる場合には、配当前にエラーメッセージが出ること。</t>
  </si>
  <si>
    <t>査定額をゼロとした積算根拠も査定結果と共に出力できること。</t>
  </si>
  <si>
    <t>査定額を入力しても、予算要求情報を残すことができること。</t>
  </si>
  <si>
    <t>当初予算、補正予算ともに査定が５段階以上可能なこと。</t>
  </si>
  <si>
    <t>債権者別の支払状況が照会でき、一覧表示後、詳細表示として支払伝票の内容を照会できること。</t>
  </si>
  <si>
    <t>金融機関の統廃合に伴い、口座情報が変更になる場合には、一括変換する機能があること。</t>
  </si>
  <si>
    <t>消費税</t>
  </si>
  <si>
    <t>消費税計算は、一括計算と積上計算のいずれにも対応できること。</t>
  </si>
  <si>
    <t>執行管理</t>
  </si>
  <si>
    <t>伝票には右下にはバーコードが印刷され、そのバーコードを読み取ることにより、伝票の支払処理が行えること。</t>
  </si>
  <si>
    <t>補正予算によらない年度途中の科目の新設が可能であり、またその科目を翌年度当初予算編成に反映できること。</t>
  </si>
  <si>
    <t>日ごとの収入、支出一覧表（日計表）が随時作成できること。</t>
  </si>
  <si>
    <t>資金前渡・概算払精算時、精算額が前渡額（概算額）を下回った場合、納入通知書を自動発行し、戻入処理を行うことができること。</t>
  </si>
  <si>
    <t>支出負担行為が起票され、未支出がある場合の未支出負担行為一覧表が各課単位で作成できること。</t>
  </si>
  <si>
    <t>管理簿（差引簿）には、予算額、流用充用額、支出負担行為額、支出命令額、予算残額、支払日が確認できること。</t>
  </si>
  <si>
    <t>指定した業者については、合算した金額の振込と、支払一覧表が印刷できるよう特定業者管理ができること。</t>
  </si>
  <si>
    <t>日次・月次処理</t>
  </si>
  <si>
    <t>収益及び費用の増減移動を仕訳記帳する損益計算書勘定と、資産・負債・資本について貸借対照表勘定とし、それらの勘定に基づいて総勘定元帳や他の財務諸表を作成できること。</t>
  </si>
  <si>
    <t>発行した納付書から、調定兼振替伝票、調定兼収入伝票、収入伝票が作成できること。</t>
  </si>
  <si>
    <t>繰越処理として、設定された権限に基づき年度繰越額の登録を行えること。繰越額は、建設改良費の繰越、事故繰越、逓次繰越別に集計額が明示された一覧表が作成できるものであること。</t>
  </si>
  <si>
    <t>決算統計</t>
  </si>
  <si>
    <t>千円単位の丸め処理が自動的に行え、切り上げ、切り捨ての表示が科目通番単位でできること。</t>
  </si>
  <si>
    <t>「地方公営企業法」等の関係諸法令に基づいたシステムであること。平成26年施行の地方公営企業新会計制度に対応していること。</t>
  </si>
  <si>
    <t>特定収入の特定ができること。</t>
  </si>
  <si>
    <t>支出負担行為の入力の際には、入力済の執行伺の内容を反映できること。</t>
  </si>
  <si>
    <t>システムから出力される帳票については、全て、PDF並びにＣＳＶによる出力が容易に行えること。</t>
  </si>
  <si>
    <t>債権者
管理</t>
  </si>
  <si>
    <t>適合
状況</t>
  </si>
  <si>
    <t>標準機能以外での
代替手段の内容
（追加費用発生なし）</t>
  </si>
  <si>
    <t>カスタマイズの内容</t>
  </si>
  <si>
    <t>カスタマイズ
費用（円）</t>
  </si>
  <si>
    <t>カスタマイズ費用合計（税抜き）</t>
  </si>
  <si>
    <t>標準機能対応（代替）</t>
  </si>
  <si>
    <t>カスタマイズ（有償）</t>
  </si>
  <si>
    <t>対応不可</t>
  </si>
  <si>
    <t xml:space="preserve">      この場合、「代替手段の内容」欄にその内容を記載してください。（代替手段による追加的な費用は発生しない前提とします。）</t>
  </si>
  <si>
    <t xml:space="preserve">  　 のことです。   この場合、「カスタマイズの内容」を提示してください。（カスタマイズによる追加的な費用は発生しない）</t>
  </si>
  <si>
    <t xml:space="preserve">  　 のことです。   この場合、「カスタマイズの内容」と当該カスタマイズに係る「カスタマイズ費用」の概算を提示してください。</t>
  </si>
  <si>
    <t>複数の事業会計処理を同時に１基本パッケージ上で運用できること。</t>
  </si>
  <si>
    <t>別紙　要求機能要件書</t>
  </si>
  <si>
    <t>記入上の注意</t>
  </si>
  <si>
    <t>シミュレーションのための起債の仮登録及び取消しができること。</t>
  </si>
  <si>
    <t>企業債明細書(決算附属書類）を作成することができること。</t>
  </si>
  <si>
    <t>固定資産</t>
  </si>
  <si>
    <t>国庫補助金や県補助金、負担金等の複数財源を管理でき、「長期前受金」の算出が可能であること。</t>
  </si>
  <si>
    <t>管種口径単位で延長、数量及び金額を管理できること。</t>
  </si>
  <si>
    <t>過去に取得した資産の科目更正ができること。</t>
  </si>
  <si>
    <t>法令、省令などにより固定資産の償却年数が変更になった場合にも、異動処理で対応できること。</t>
  </si>
  <si>
    <t>耐用年数変更による｢年間償却費｣の変更ができ、これまでの償却累計額を｢修正益又は損｣で更正できること。</t>
  </si>
  <si>
    <t>リース資産については固定資産台帳上に契約期間及び契約方法を印字できること。</t>
  </si>
  <si>
    <t>土地台帳の管理が可能であること。土地台帳には、地番、地目、登記年月日、公図面積、実測面積、元所有者を登録でき、台帳に出力できること。</t>
  </si>
  <si>
    <t>償却、除去データを会計基本システムに取込で振替伝票を作成できること。</t>
  </si>
  <si>
    <t>各事業ごとの起債残高を表示することができること。</t>
  </si>
  <si>
    <t>企業債権
管理</t>
  </si>
  <si>
    <t>償還日単位で、元金、利子を集計することができること。また、その際、借入先(償還先)が表示されること。</t>
  </si>
  <si>
    <t>伝票作成時は、債権者及び債務者の相手方は、登録番号、名称または氏名で検索ができること。</t>
  </si>
  <si>
    <t>伝票の決裁欄には、設定により「※」等の印字ができること。</t>
  </si>
  <si>
    <t>商号又は名称</t>
  </si>
  <si>
    <t>Webサーバやアプリケーションサーバを複数台設ける場合は、サーバ間で負荷分散を行い、万一、一部のサーバに障害が発生しても、残りのサーバで運転を継続できること。</t>
  </si>
  <si>
    <t>消費税区分（課税・非課税・不課税・免税）については、伝票入力時に予算科目により自動的に表示されること。その場合、消費税区分を伝票入力画面において変更、又は課税・非課税・不課税・免税の混在での入力ができること。</t>
  </si>
  <si>
    <t>合計残高試算表、資金予算表等、法律・規則で定められている帳票が作成できること。</t>
  </si>
  <si>
    <t>科目体系は、収入：款-項-目-節-細節、支出：款-項-目-節-細節の5階層以上に対応できること。</t>
  </si>
  <si>
    <t>予算要求にあたっては、積算を数式による算術入力方式とワープロ入力方式のどちらでも混在して入力できること。</t>
  </si>
  <si>
    <t>科目（予算・勘定）、債権者、摘要等については、カナ検索（一部でも可）や条件絞り込み等により容易な入力が可能であること。</t>
  </si>
  <si>
    <t>科目（予算・勘定）債権者、摘要等のマスタ情報については、名称変更やコード追加削除などのメンテナンス業務ができること。</t>
  </si>
  <si>
    <t>時刻設定でデータの自動バックアップが行え、手動でも退避できるようにすること。また、別の媒体にも保存でき、障害時には簡単かつ迅速に復元できる対策を講じること。</t>
  </si>
  <si>
    <t>システムのバージョンアップ等の作業に際しては、クライアント側での作業が発生しないこと。発生する場合は、業者側の費用負担で行うこと。</t>
  </si>
  <si>
    <t>ユーザー毎に使用できるメニューの設定ができること。</t>
  </si>
  <si>
    <t>予算編成や執行管理等、それぞれの業務ごとにＩＤやパスワードを要求するのではなく、ログインは１回で行えるものであること。</t>
  </si>
  <si>
    <t>ユーザＩＤごとに、データ参照権限、処理実行権限及び起票権限と係ごとの権限の選択ができること。</t>
  </si>
  <si>
    <t>メニューの表示により、トップ画面に戻ることなく、作業が可能なこと。</t>
  </si>
  <si>
    <t>伝票入力画面は、タブで区切り、1画面に収まるよう工夫されていること。縦スクロールは極力表示されないこと</t>
  </si>
  <si>
    <t>予算額、執行済額、執行残額等は、節単位で表示及び差引されること。</t>
  </si>
  <si>
    <t>支出予算科目の予算執行管理を節単位または細節単位を任意に指定できること。</t>
  </si>
  <si>
    <t>流用（充用）伝票が起票できること。予算の所管替、予算流用・予備費充当ができること</t>
  </si>
  <si>
    <t>各種伝票におけるデータの連携が取れていること。（執行伺（予定負担行為）→負担行為→支出命令、調定→収入）</t>
  </si>
  <si>
    <t>各種伝票において、新規伝票を起票する際、既に入力済みの伝票を参照する機能を有すること。</t>
  </si>
  <si>
    <t>伝票入力の際には、「新規登録」、「訂正」、「削除」の処理が選択できること。</t>
  </si>
  <si>
    <t>消費税率の複数設定（最低5個以上）ができること。設定した消費税率に基づき、科目マスタに税率を設定し、基本的に伝票ごとの消費税額は自動的に算出されること。また、手入力による税率の変更も可能とすること。</t>
  </si>
  <si>
    <t>複数の消費税区分が混在する取引を１枚の伝票にまとめて作成できること。例えば、「手当」は一般的に不課税であるが、通勤手当のみ課税となるケースに対応できること。</t>
  </si>
  <si>
    <t>消費税計算については、原則課税方式と簡易課税方式のいずれにも対応ができること。また、原則課税方式の場合は、個別対応方式と一括比例配分方式のいずれにも対応できること。</t>
  </si>
  <si>
    <t>消費税の取り扱いについて、税抜処理方式と税込処理方式のいずれかの方式にて選択可能であること</t>
  </si>
  <si>
    <t>消費税に関する資料として、消費税集計表や消費税一覧表（伝票ごとの明細）の作成ができること。又、税率ごとに作成できること</t>
  </si>
  <si>
    <t>入力済の各種伝票において、変更・削除・照会の機能を有すること。伝票検索方法は、伝票番号の直接入力による方法と任意の条件による方法とのいずれも可能なこと</t>
  </si>
  <si>
    <t>決議書処理における決裁欄の表示は、節．細節ごとの金額に応じた決裁欄の自動表示が可能であること</t>
  </si>
  <si>
    <t>必要な場合は、月次締め処理により、過去の伝票の登録．修正．削除ができないようにできること。</t>
  </si>
  <si>
    <t>支出負担行為書及び支出命令書に債権者の表示ができること。</t>
  </si>
  <si>
    <t>今回限りの債務者及び債権者の相手方は、財政係に登録依頼することなく、住所や氏名等を直接入力して伝票が起票できること。（一時債権者）</t>
  </si>
  <si>
    <t>支出命令にて「前払」を起案する場合、前払口座が自動的に選択されること。</t>
  </si>
  <si>
    <t>帳票のタイトルは使用者側で変更することができること。</t>
  </si>
  <si>
    <t>調定伝票及び収入伝票起票時に納付書の発行ができること。</t>
  </si>
  <si>
    <t>決算書類として、決算報告書、損益計算書、貸借対照表、剰余金計算書、剰余金処分計算書、収益費用明細書、資本的収支明細書（収益費用明細書と同じ様式で、資本的収入・支出について表示した明細書）が作成できること</t>
  </si>
  <si>
    <t>決算帳票はＡ４縦形式で出力できること。決算報告書、剰余金計算書においては見開きを考慮したＡ３横縦形式で出力できること。</t>
  </si>
  <si>
    <t>決算時の消費税の計算において、最終的には申告用の確定消費税まで自動計算で求めることができること</t>
  </si>
  <si>
    <t>直接法と間接法のキャッシュフロー計算書が作成できること</t>
  </si>
  <si>
    <t>キャッシュフロー計算書は、月次・年次単位で作成できること</t>
  </si>
  <si>
    <t>損益計算書、貸借対照表、剰余金計算書、キャッシュフロー計算書の項目設定はマスタ化されており、職員にて任意に設定が可能なこと</t>
  </si>
  <si>
    <t>消費税の確定申告の為に消費税計算を行い、その結果を消費税算出表、消費税申告書（付表1～5を含む）として作成できること</t>
  </si>
  <si>
    <t>消費税計算に必要な帳票（特定収入財源割合算出資料、課否判定表、財源内訳表、特定収入の判定表及び記入表、総括表）が作成できること</t>
  </si>
  <si>
    <t>課税・非課税・不課税・免税等の消費税区分は、予算科目ごと、または伝票ごとに設定できること。予算科目ごとに設定した消費税区分は、初期値として伝票登録画面に自動表示され、任意に変更することも可能であること</t>
  </si>
  <si>
    <t>下記に示す予算編成（当初予算・補正予算）の事務運用の流れに対応できること。予算要求書（見積書）の入力、出力、査定入力、予算実施計画書等を作成、予算議決後、執行予算に移行処理を行う</t>
  </si>
  <si>
    <t>積算式で入力する以外に、要求額を直接入力することができること。</t>
  </si>
  <si>
    <t>補正予算に関しても、当初予算同様、収入・支出予算見積書が作成できること</t>
  </si>
  <si>
    <t>補正予算は、最低でも５回以上の対応を可能とすること</t>
  </si>
  <si>
    <t>当初予算見積額に節、細節、説明の各単位ごとに前年度当初予算額が表示されること。</t>
  </si>
  <si>
    <t>帳票の検索、表示及び印刷においては、日付順、伝票番号順、科目順及び課コード順に配列が可能で、課単位、係単位及び科目単位に集計することができる。</t>
  </si>
  <si>
    <t>収入・支出予算見積書の算出基礎については、前年度の査定内容を複写しておき、必要な部分のみ修正することで、入力処理の省力化が図れること。又、算出基礎の明細欄での計算式を使用した消費税計算（＝数量＊単価＊税率）も可能であること</t>
  </si>
  <si>
    <t>積算内訳は行挿入、行削除、行複写が可能であること。</t>
  </si>
  <si>
    <t>他課（係）の予算要求入力ができないよう制御が可能なこと。また、権限により、全所属分の予算確認、出力が可能であること。</t>
  </si>
  <si>
    <t>予算査定締処理を行うことで査定入力ができないようにすること。</t>
  </si>
  <si>
    <t>予算査定締処理を行った場合でも、権限者が締処理の解除を行うことで、再び査定入力が行えること。また、権限者が要求入力締処理の解除を行うことで、再び要求入力が行えること。</t>
  </si>
  <si>
    <t>当初予算、補正予算ともに、予算確定処理により、最終査定額が予算額として反映すること。また、見積要求額から最終査定額までを画面で照会・確認できること。</t>
  </si>
  <si>
    <t>予算編成時に、予算科目の追加ができること。また、予算科目は、年度ごとに新規科目の追加、訂正、削除が可能であり、各帳票へも反映できること。</t>
  </si>
  <si>
    <t>収入予算も予算繰越として登録できること。</t>
  </si>
  <si>
    <t>予算繰越は、次年度では通常予算とはきちんと別管理を行い、決算時には決算報告書に反映すること。また、工事や委託料など前払金額のある繰越予算について、前年度支出データを参照に前払金の精算ができること。</t>
  </si>
  <si>
    <t>繰越データ及び未執行データを把握するために、執行伺及び支出負担行為を行っているにも関わらず、執行を行っていないデータの一覧表が作表ができること。</t>
  </si>
  <si>
    <t>繰越対象のデータが予算科目別又は支出負担行為順に一覧表で作表でき、繰越予算を確認できること。</t>
  </si>
  <si>
    <t>定期補正予算の議決前に専決補正予算が生じた場合は、先に議決された専決補正予算の補正額を、後で議決される定期補正予算の補正前の額に反映できること。</t>
  </si>
  <si>
    <t>補正予算の適用年月日を指定でき、その適用年月日をもって反映できること。</t>
  </si>
  <si>
    <t>収入予算見積書には、予算科目（節．細節単位）、本年度見積額、前年度当初予算額、比較、算出基礎等の項目について表示すること。また、税率別の要求額の印字が可能であること。</t>
  </si>
  <si>
    <t>予算要求書・予算査定の一覧が、所属（課・係）、科目別に作成できること。</t>
  </si>
  <si>
    <t>予定貸借対照表、予定損益計算書、予定キャッシュフロー計算書については、千円まるめ処理ができ、円単位だけでなく千円単位でも出力が可能であること。</t>
  </si>
  <si>
    <t>予算科目、作表年月及び作表区分（節～細節）に基づいて、「消費税集計表」を出力できること。また収入科目（3条収入、4条収入）と支出科目（3条支出、4条支出、棚卸購入限度額）を分けて出力できること。</t>
  </si>
  <si>
    <t>予算要求と今回査定結果を積算内訳で比較できること。</t>
  </si>
  <si>
    <t>予算管理で設定した単位（節・細節）の予算残額を超える執行額を入力した場合、予算執行の制御を行うこと。また、警告アイコンを表示すること。</t>
  </si>
  <si>
    <t>予算流用においては流用を受ける科目に対して複数科目からの流用処理を一度に行うことができること。</t>
  </si>
  <si>
    <t>起票したデータは、確定処理により帳簿に反映されること。</t>
  </si>
  <si>
    <t>予算流用充用の明細表が、流用充用日順、予算科目順それぞれで作成できること。</t>
  </si>
  <si>
    <r>
      <t>予算執行状況表は、目、節、細節</t>
    </r>
    <r>
      <rPr>
        <sz val="10"/>
        <rFont val="ＭＳ Ｐゴシック"/>
        <family val="3"/>
      </rPr>
      <t>それぞれのレベルで出力が可能であること。</t>
    </r>
  </si>
  <si>
    <t>調定入力、収入入力、調定減入力ができ、未収金管理ができること。また、収入入力では同時調定処理ができること。</t>
  </si>
  <si>
    <t>確定処理は、処理権限により、解除することも可能であること。</t>
  </si>
  <si>
    <t>予算科目や未収科目を誤って入力した場合に、更正伝票の入力が可能であること。</t>
  </si>
  <si>
    <t>他システムより提供されたデータファイルを取込、連携することができること。</t>
  </si>
  <si>
    <t>未収金については、未収科目別、予算科目別に未収額を確認できる帳票を有すること。</t>
  </si>
  <si>
    <t>予算科目、調定日、所属等を指定し、調定額集計表及び明細表が作成できること。</t>
  </si>
  <si>
    <t xml:space="preserve"> 「予算科目コード」「調定年月日」を画面上で範囲指定し、調定日毎、予算科目順に、調定内容の一覧表を出力できること。</t>
  </si>
  <si>
    <t>支払命令の入力の際には、入力済みの支出負担行為の内容を反映できること。</t>
  </si>
  <si>
    <t>入力画面および出力した伝票において、リアルタイムに予算額、負担累計額、予算残額、支出累計額、支払累計額が表示されていること。</t>
  </si>
  <si>
    <t>確定処理された伝票は、変更、削除等が行えないこと。</t>
  </si>
  <si>
    <t>異なる科目や所属の執行伺伝票、負担行為伝票、支払伝票をまとめて起票できること。</t>
  </si>
  <si>
    <t xml:space="preserve"> 「所属」「負担処理日」を画面上で範囲指定し、負担日毎、予算科目順に、支出負担行為の一覧表を出力できること。</t>
  </si>
  <si>
    <t>資金前渡、概算払について、支払日、精算日が確認できる画面がある。</t>
  </si>
  <si>
    <t>前払金未振替データをチェックする機能を有していること。また、前払金振替結果が確認できる一覧表が作成できること。</t>
  </si>
  <si>
    <t>現預金支出、収入を伴わない振替伝票の作成が可能であること。</t>
  </si>
  <si>
    <t>資金前渡・概算払いの支出伝票が作成でき、また精算処理ができること。支出伝票には通常払い、資金前渡、概算払いの区分けがつくようになっていること。</t>
  </si>
  <si>
    <t>企業債台帳の作成、管理をすることができること。</t>
  </si>
  <si>
    <t>台帳番号、借入先、支払先、会計・科目、事業、起債額、資金使途、目的区分及び任意の分類区分を基本情報として登録できること。</t>
  </si>
  <si>
    <t>登録されている企業債台帳を参照し、新たな企業債台帳を登録することができること。</t>
  </si>
  <si>
    <t>償還計算情報として、償還方法、据え置き回数、利率等を登録できること。</t>
  </si>
  <si>
    <t>企業債の償還方法としては、年賦又は半年賦、元利均等又は元金均等などの選択が可能であること。また、企業債だけでなく、長期借入金又はリース債務等も登録して運用することができること。</t>
  </si>
  <si>
    <t>企業債は、事業毎に別管理が可能であること。</t>
  </si>
  <si>
    <t>企業債を事業等で按分できること。</t>
  </si>
  <si>
    <t>借入先をマスタに登録して管理できること。</t>
  </si>
  <si>
    <t>金融機関から提示された償還予定表と利息の端数計算が一部異なる場合でも、金融機関からの償還予定表通りに変更して管理できること。</t>
  </si>
  <si>
    <t>年度範囲を指定した上で、各年度ごとの償還額（元金、利子）、企業債残高が出力されること。</t>
  </si>
  <si>
    <t>「地方公営企業決算の状況」企業債に関する調べ（24表）、企業債年度別償還状況調（45表）を作成することが出来ること。その場合、千円単位の丸め処理を自動的に行うこと。</t>
  </si>
  <si>
    <t>許可番号、証書暗号、事業名、発行形式、備考欄が付加情報として管理できること</t>
  </si>
  <si>
    <t>繰上償還、借換、利率変更の管理ができること。</t>
  </si>
  <si>
    <t>仮登録で登録したデータを本登録データとして登録できること。</t>
  </si>
  <si>
    <t>借入先、目的区分、利率別、資金使途区分を選択して集計し、現在高一覧表、現在高集計表が出力できること。</t>
  </si>
  <si>
    <t xml:space="preserve"> 建設・改良に充てられた企業債かの区分管理が行え、企業債一覧、年度別集計表で集計できること</t>
  </si>
  <si>
    <t>仮登録＋本登録、仮登録のみ、本登録のみの帳票出力ができること</t>
  </si>
  <si>
    <t>消費税の確定申告の為に消費税計算を行い、その結果を消費税算出表、国税庁様式の消費税申告書（付表1～5を含む）として作成できること。</t>
  </si>
  <si>
    <t>伝票入力時に、消費税額の自動計算を行うこと。また、手入力も可能であること。</t>
  </si>
  <si>
    <t>消費税額の計算は、内税の計算ができること。</t>
  </si>
  <si>
    <t>消費税の税抜き処理は、以下のパターンが選択できること。
 ①期中税抜き処理（毎月、伝票毎の税抜きを行う。）
 ②税抜きなし（期末に個別の振替伝票入力して税抜きを行う。）</t>
  </si>
  <si>
    <t>決算時の消費税計算時に中間納付税額（国税分、地方税分）、貸倒れ回収に係る税額を考慮し、計算できること。</t>
  </si>
  <si>
    <t>消費税集計表に次ぐ確認帳票として、次の各種指定により当該伝票を抽出して作表ができること。
科目指定、税率指定、税区分指定、年月の範囲指定</t>
  </si>
  <si>
    <t>３条予算、４条予算の執行による消費税内訳の集計に加えて、たな卸資産購入限度額、リース会計分も集計して消費税計算に活用できること。</t>
  </si>
  <si>
    <t>消費税計算は、消費税申告書および付表に従い、適正な計算ができること。その際に、次の項目について考慮され、処理が容易に行えること。
　・修繕引当金の取り崩し支払に伴う消費税（消費税だけは当年度予算執行）
　・貸し倒れ引当金による不納欠損に占める消費税
　・リース開始時の消費税総額（リース満了までの全額）</t>
  </si>
  <si>
    <t>債権者データのメンテナンスができるように利用状況等が確認できること。不要なデータが削除可能であること。</t>
  </si>
  <si>
    <t>登録した債権者データは、債権者、債務者のどちらの情報としても利用できること。</t>
  </si>
  <si>
    <t>支払先口座情報の入力する際に、銀行・支店コードの文字検索ができること。</t>
  </si>
  <si>
    <t>債権者データについて、日付により情報変更の判断ができるように工夫がされていること。また、変更情報はその内容が適用される前に入力が可能なこと。</t>
  </si>
  <si>
    <t>伝票を作成せず納付書のみの発行もできること。</t>
  </si>
  <si>
    <t>唯一の納付書番号が自動採番されること。納付書のレイアウトについては那覇市指定レイアウトとすること。</t>
  </si>
  <si>
    <t>調定番号を入力することにより収納処理（消込）が行えること</t>
  </si>
  <si>
    <t>件数の多い支払は、外部データから取り込み、支払データを集約して各種伝票を作成することが可能であること。</t>
  </si>
  <si>
    <t>過去の支払データを照会できること（過年度も含む）</t>
  </si>
  <si>
    <t>昨年度の決算が完了していなくても、当年度の４月分の日計表、現金出納簿等が出力できること。</t>
  </si>
  <si>
    <t>未収金と未払金は過年度残高に自動繰越が行えること。</t>
  </si>
  <si>
    <t>当年度純損益の金額は、自動的に未処分利益科目に積み上げができること。</t>
  </si>
  <si>
    <t>決算の締めを間違って完了したとしても、設定変更により遡及することができること。</t>
  </si>
  <si>
    <t>所有権移転ファイナンスリース及び所有権移転外ファイナンスリースに該当する資産をリース資産として管理できること。また、リース資産台帳が自動的に作成できること。</t>
  </si>
  <si>
    <t>除却処理は、変更前の数量や距離で比例配分して計算を行うが、計算結果を画面から変更ができること。</t>
  </si>
  <si>
    <t>減損会計を行うための固定資産のグルーピングが行えること。また、グルーピング内容を任意に設定できること。</t>
  </si>
  <si>
    <t>グルーピングした単位ごとに減損処理が可能であること。また、減損登録額は各資産の現在価額をもとに自動按分すること。また、管種明細又は構造明細がある資産については明細ごとに自動按分すること。</t>
  </si>
  <si>
    <t>固定資産の種類は、土地、建物、構築物、機械及び装置、工具器具及び備品、車両運搬具等、建設仮勘定に分類して登録し管理できること。</t>
  </si>
  <si>
    <t>固定資産の増減及び耐用年数の変更が発生した場合について沿革情報を作成する機能及び台帳出力機能を有すること。</t>
  </si>
  <si>
    <t>使用廃止（全部廃止）になって、除去済の入力をした後にも台帳の復元、変更入力ができること。</t>
  </si>
  <si>
    <t>減価償却の限度額及び残存価額を設定でき、限度額を超えた償却にも対応できること。（０円償却、１円償却等）</t>
  </si>
  <si>
    <t>償却計算を行った後の償却履歴については、直接金額を入力することにより今後の償却明細の自動計算ができること</t>
  </si>
  <si>
    <t>一部除却、一部追加、全部除却については、異動情報の入力により行え、異動年月日以降の償却明細について自動計算できること。</t>
  </si>
  <si>
    <t>年度ごとに新規取得、一部追加、一部除却、全部除却、一部減損した資産が一覧で出力される、増減内訳表（異動資産一覧表）が出力できること。</t>
  </si>
  <si>
    <t>予定資産（仮データ）を入力することにより、将来２０年間以上に渡って発生する減価償却のシミュレーションが可能であること</t>
  </si>
  <si>
    <t>上記シミュレーションの年数は、任意に設定できること</t>
  </si>
  <si>
    <t>資産ごとに取得費用内訳、財源内訳を５項目以上入力ができること</t>
  </si>
  <si>
    <t>財源内訳(補助金等相当)毎の収益化額、収益化累計額、処分額（戻入益）の集計額がわかる「財源内訳別収益化一覧」が出力できること</t>
  </si>
  <si>
    <t>固定資産データのエクスポート処理ができること。</t>
  </si>
  <si>
    <t>償却方法がリース期間定額法の場合、リース期間を用い減価償却計算ができること。</t>
  </si>
  <si>
    <t>貯蔵品</t>
  </si>
  <si>
    <t>隋時に帳簿数量、金額を確認するため、貯蔵品現在庫確認表が出力できること。</t>
  </si>
  <si>
    <t>貯蔵品の入出庫伝票処理は、会計伝票と連動して管理できること。</t>
  </si>
  <si>
    <t>総務省の決算状況調査表に会計執行データを連動できること。（損益計算書、貸借対照表）</t>
  </si>
  <si>
    <t>報告様式が変更された場合は速やかに対応できること。</t>
  </si>
  <si>
    <t>提案システムは、カスタマイズ対応、システム導入について直接対応できること。</t>
  </si>
  <si>
    <t>パッケージを基本とし、運用保守を含めた一連の作業を提案者が可能な限り迅速に責任を持って実施できること。</t>
  </si>
  <si>
    <t>サブシステムを含むシステム全体おいて、同一の操作性であること。</t>
  </si>
  <si>
    <t>各業務で必須入力の項目は、一目で判断できるように画面設計されていること。</t>
  </si>
  <si>
    <t>Webシステムであること。また、全てのサブシステムが同一のプラットフォーム上で動作すること。</t>
  </si>
  <si>
    <t>金融機関の統廃合に対応できること。</t>
  </si>
  <si>
    <t>財務会計システムのデータを更新した際には、更新した年月日時間とユーザを特定できること。（ログ情報の管理）</t>
  </si>
  <si>
    <t>指定する各種伝票において、指定する形の決裁欄を設けること。又、決裁欄は容易に修正が可能であること</t>
  </si>
  <si>
    <t>積算内訳を円単位で入力しても、細節又は節レベルでの予算要求額は 千円単位に収入は切捨て、支出は切上げること。</t>
  </si>
  <si>
    <t>査定開始時には、各課（係）単位での要求入力制限が可能であり、メッセージ画面により、査定中であることがわかるようになっていること。また、要求入力制限を行うことで、要求の入力ができないようにし、査定入力ができること。</t>
  </si>
  <si>
    <t>予算査定にあたっては、積算式を修正することができ、その履歴を照会できること。積算式を修正する以外に、査定額を直接入力することができること。また、要求どおりに予算査定する場合は、査定額の入力が不要であること。</t>
  </si>
  <si>
    <t>システム移行時に無償でデータ抽出することができること。</t>
  </si>
  <si>
    <t>各ユーザーにて登録状況を照会できること。照会の際には、登録番号・名称カナ・名称漢字などによる複数検索ができること。</t>
  </si>
  <si>
    <t>債権者における、過去の変更履歴が閲覧できること。</t>
  </si>
  <si>
    <t>各課で入力した伝票は、決裁確定処理を行う前にのみ修正及び取消が可能なこと。</t>
  </si>
  <si>
    <t>過去に作成した伝票を参照し、必要なところだけを修正して新たな伝票として印刷することができる。</t>
  </si>
  <si>
    <t>各課で入力した伝票は、伝票の種類、起票した課、科目、金額によって自動的に決裁区分を判定し、その決裁区分に応じた決裁欄を印刷できること。</t>
  </si>
  <si>
    <t>伝票の決裁区分、決裁欄は、システム管理者が容易に設定できること。</t>
  </si>
  <si>
    <t>予算流用の制限を款、項、目、節、細節ごとに設定でき、下記の条件で制限をかけることができ、誤った流用処理を未然に防げること。
①人件費間のみの流用制限（３条、４条それぞれでの制限が必要）
②食料費及び交際費の流用禁止制限
③任意に条例・規則で定めている流用制限</t>
  </si>
  <si>
    <t>款、項、目、節、細節の集計額が確認できること。</t>
  </si>
  <si>
    <t>調定に対する収入の消し込みの確認が容易にできる機能があること。</t>
  </si>
  <si>
    <t>下記に示す収入の事務運用の流れに対応できること。
調定伝票の起票、納入通知書発行、入金処理、収入伝票起票</t>
  </si>
  <si>
    <t>過去の個別調定および個別収納を呼び出す際は、以下の検索項目から、絞り込めること。
年度、所属、調定日、調定番号、摘要、科目、金額、債務者、収納日</t>
  </si>
  <si>
    <t>下記に示す支出の事務運用の流れに対応できること。
執行伺の起票、支出負担行為の起票、振替伝票の起票（未払い）、支出伝票の起票、支払業務（口座振込データの作成、債権者への振込通知等）、支払確定</t>
  </si>
  <si>
    <t>執行伺入力は、予算残額等の予算情報を画面で確認しながら入力できること。</t>
  </si>
  <si>
    <t>支出負担行為から複数回の支払に対応できること。また、その場合は支払伝票上には未支出残額が自動表示されること。</t>
  </si>
  <si>
    <t>支出負担行為の時点で、予算の切り崩しを行うこと。また、支出負担行為額の変更入力が行えること。</t>
  </si>
  <si>
    <t>執行伺伝票、負担行為伝票、支出伝票は複数予算科目での作成に対応できること。</t>
  </si>
  <si>
    <t>支出命令の支払予定日は、一覧画面より変更できること。</t>
  </si>
  <si>
    <t>日付をさかのぼって調定、支出負担行為等の入力ができること。</t>
  </si>
  <si>
    <t>出納担当者が変更した支払日が、検索した伝票データに反映されること。</t>
  </si>
  <si>
    <t>補正予算額は、管理簿（差引簿）の予算額欄に反映させ、管理簿（差引簿）の流用の欄には、流用理由、流用先または流用元反映させること。</t>
  </si>
  <si>
    <t>収入伝票はバーコードリーダーで読み取り可能であること。また、日ごとで一括処理が可能であること。</t>
  </si>
  <si>
    <t>債権者への支払方法として、口座振込払、納付書払、現金払など任意の支払方法を設定できること。</t>
  </si>
  <si>
    <t>マスタに登録されていない債権者や口座へ支払う場合、伝票入力途中に、画面情報を終了させることなく、債権者マスタに新規登録後、登録した債権者の支払情報の入力処理を続行できること。</t>
  </si>
  <si>
    <t>戻入が発生した湯合に、戻入処理ができること。</t>
  </si>
  <si>
    <t>過誤納が発生した調定に対し、還付処理ができること。</t>
  </si>
  <si>
    <t>収入伝票の分納が対応でき、分納履歴が収入伝票の画面で照会できること。</t>
  </si>
  <si>
    <t>予算執行を伴わない収納（B/S科目収納）、支出（預り金、引当金等）処理機能を有していること。</t>
  </si>
  <si>
    <t>総勘定元帳は、目レベルで集計し、また補助元帳（内訳簿）として、節以下で集計することができること。その場合、総勘定元帳では、日付、相手科目を表示できること。また、補助元帳には、日付、区分、伝票番号、所属、相手科目のほか、摘要欄として、摘要・相手方（債権・債務者）を表示できること。</t>
  </si>
  <si>
    <t>1件単位の個別調定、収納及び集合的な調定、収納処理ができること。</t>
  </si>
  <si>
    <t>発行した納付書に対する、入金・未収管理ができ、納付書未入金一覧、入金済み一覧、納付書発行一覧が出力できること。</t>
  </si>
  <si>
    <t>予算執行状況表を所属ごと、予算の現年分、繰越分ごと、科目ごと等組み合わせて検索できること。また、財政係では全体把握ができること。</t>
  </si>
  <si>
    <t>予算繰越は、地方公営企業法第26条の規定による繰越額と継続費逓次繰越額ができ、事故繰越・建設改良費繰越など、任意に設定した区分別に管理できること。</t>
  </si>
  <si>
    <t>予算執行残額を越えて繰越しできないこと。</t>
  </si>
  <si>
    <t>企業債の登録が可能であること。償還計算を自動で行い、償還予定を作成できること。</t>
  </si>
  <si>
    <t>利息は、固定金利または変動金利が選択できること。</t>
  </si>
  <si>
    <t>仮登録で登録することにより、将来の企業債の借入及び返済の計画を立てることができること。また、償還予定額計算のシミュレーションができること。</t>
  </si>
  <si>
    <t>償還予定表は、借入先、償還年月日を指定して出力できること。</t>
  </si>
  <si>
    <t>任意の条件による固定資産データの抽出及び集計ができること。</t>
  </si>
  <si>
    <t>地方公営企業法施行規則別表に定められている耐用年数表を備えていること。耐用年数表には種類・分類による検索機能及び一部検索機能を備えていること。</t>
  </si>
  <si>
    <t>資産の種類ごとに「定額法」又は「定率法」が選択できること。また、特定の資産は、「取替法」による対応ができること。</t>
  </si>
  <si>
    <t>償却開始時期は、「翌年度から」とする。</t>
  </si>
  <si>
    <t>償却計算は、基本的に取得年月日、耐用年数等の情報を入力することにより償却履歴を自動作成すること。</t>
  </si>
  <si>
    <t>資産明細から管種口径別延長距離表が作成できること。</t>
  </si>
  <si>
    <t>入出庫処理を行い、入庫伝票、出庫伝票がそれぞれ出力できること。</t>
  </si>
  <si>
    <t>品番、数量、単位、単価、金額で管理できること。</t>
  </si>
  <si>
    <t>摘要欄など付加情報が管理できること。</t>
  </si>
  <si>
    <t>品番、数量を入力することで、評価方法にあわせた単価を自動計算し出庫できること。</t>
  </si>
  <si>
    <t>評価方法として、先入先出法、移動平均法が選択できること。</t>
  </si>
  <si>
    <t>貯蔵品集計表（分類別･品番別）が出力できること。</t>
  </si>
  <si>
    <t>貯蔵品一覧表、貯蔵品受払簿が出力できること。</t>
  </si>
  <si>
    <t>在庫一覧表が出力できること。</t>
  </si>
  <si>
    <t>「B」または「Ｄ」の場合</t>
  </si>
  <si>
    <t>２　「A」は、パッケージ製品の標準機能である。</t>
  </si>
  <si>
    <t>３　「Ｂ」は、パッケージ製品の標準機能そのもので実現できず、それに準ずる他のパッケージ機能で実現可能または、カスタマイズが発生する場合</t>
  </si>
  <si>
    <t>４　「C」は、パッケージ製品の標準機能そのもので実現できず、適当な業務運用、EUC機能/無償ツール等の代替手段により実現が可能な場合のことです。</t>
  </si>
  <si>
    <t>４　「Ｄ」は、パッケージ製品の標準機能そのもので実現できず、また適当な業務運用、EUC機能/無償ツール等の代替手段がないため、カスタマイズが発生する場合</t>
  </si>
  <si>
    <t xml:space="preserve">５　「E」は「A」「B」「C」「D」のいずれでもない場合で、費用を投じても実現が困難な場合のことです。     </t>
  </si>
  <si>
    <t>A</t>
  </si>
  <si>
    <t>B</t>
  </si>
  <si>
    <t>C</t>
  </si>
  <si>
    <t>D</t>
  </si>
  <si>
    <t>E</t>
  </si>
  <si>
    <t>カスタマイズ（無償）等</t>
  </si>
  <si>
    <t>代替機能（EUC等）</t>
  </si>
  <si>
    <t>（公営企業会計システム構築業務委託）</t>
  </si>
  <si>
    <t>「Ｃ」の場合</t>
  </si>
  <si>
    <t>当該入力の執行額を含めて予算残額が画面表示されること。その際に、あらかじめ起票がある執行伺額も考慮されていること。具体的には、当該取引に係る予定負担は本入力中の負担行為額に置き換わり、その他の取引分は仮執行額として表示されること。</t>
  </si>
  <si>
    <t>前払金処理（例えば、資金前渡や工事前払金等で支払、精算後に予算科目に振り替えする）を有していること。</t>
  </si>
  <si>
    <t>マルチブラウザー又は、インターネットエクスプローラー（バージョン11.0以上）が組み込まれていれば、財務会計システムの端末として利用できること。</t>
  </si>
  <si>
    <t>オンサイト保守に対応できること。</t>
  </si>
  <si>
    <t>合計残高試算表、総勘定元帳、内訳簿、消費税集計表、消費税一覧表、予算執行状況表、予算差引簿の作表時には「目．節．細節レベル」での出力が可能であること。</t>
  </si>
  <si>
    <t>当初予算、補正予算ともに会計処理と同じ仕様で消費税を扱い、消費税予算額を算出するための集計資料として「消費税額集計表」の作成が可能であること。また、その内訳となる科目別の集計情報が把握できる資料として「消費税額算出表」の作成が可能であること。</t>
  </si>
  <si>
    <t>資金受払表として、現金預金の動きを把握するため、指定した期間における収入額、支出額、現金残高等を日ごとに表示する帳票が作成できること。</t>
  </si>
  <si>
    <t>収入予算執行状況表、支出予算執行状況表の出力が本局指定の様式で出力できること。</t>
  </si>
  <si>
    <t>シュミレーション処理を行った内容を含んだ、固定資産明細書（有形・無形）、投資明細書、管種口径別集計表、固定資産一覧表（有形・無形）、投資一覧表を作成できること。</t>
  </si>
  <si>
    <t>たな卸による実測数の入力ができ、帳簿数量、金額との増減値がわかる、たな卸し資産状況表が出力できること。</t>
  </si>
  <si>
    <t>　　Ａ：標準機能対応可、Ｂ：カスタマイズ等による対応（無償）可、Ｃ：代替手段による実現、Ｄ：カスタマイズ等による対応（有償）可、Ｅ：対応不可</t>
  </si>
  <si>
    <t>債主の口座情報は複数口座登録可能であること。その際に、前払専用口座の設定ができること。また、支出伝票の処理で口座の選択ができること。</t>
  </si>
  <si>
    <t>口座振込用電子媒体作成時に集計表及び一覧表が出力できること。またそれは再発行可能であること。</t>
  </si>
  <si>
    <t>全国銀行協会対応の口座振替用の電子媒体を作成できること。またその一連処理は通常業務の時間内で作業ができること。また、複数の口座振替用の電子媒体を集合させることができること。</t>
  </si>
  <si>
    <t>全国銀行協会対応の口座振込データ作成時、各金融機関へのデータ伝送通知書（振込件数、金額、委託者コード、委託者名が記載された帳票）の出力ができること</t>
  </si>
  <si>
    <t>月次帳票として、総勘定元帳、内訳簿（総勘定元帳の内訳明細）、現金出納簿、合計残高試算表、資金予算表が出力できること。</t>
  </si>
  <si>
    <t>既存システムのデータをCSV又はExcelで取り込むことが可能であること。</t>
  </si>
  <si>
    <t>決算管理</t>
  </si>
  <si>
    <t>１　「適合状況」について、「Ａ」「Ｂ」「Ｃ」「Ｄ」「Ｅ」を入れてください。（空欄とならないようにしてください）</t>
  </si>
  <si>
    <t>マスタを権限者が画面から容易に行うことができること。</t>
  </si>
  <si>
    <t>予算に関する説明書（予算実施計画・キャッシュ・フロー計画書・節単位の予算実施計画明細書・予定損益計算書・予定貸借対照表が作成できること。予定貸借対照表については、前年度分（決算見込）と当年度分（予算）が作成できること。</t>
  </si>
  <si>
    <t>補正予算に関しても、当初予算同様、予算に関する予算実施計画・キャッシュ・フロー計画書・節単位の予算実施計画明細書の作成業務があること。</t>
  </si>
  <si>
    <t>損益計算書、貸借対照表、キャッシュ・フロー計画書、実施計画書、実施計画明細書をCSVデータに出力することができること。</t>
  </si>
  <si>
    <t>固定資産を登録する際には、以下の入力管理項目があること。
資産番号、勘定科目、資産区分（有形固定資産・無形固定資産・償却資産・非償却資産）、部門、資産名称、償却方法、取得年月日、資産種別（固定資産の形状・構造等の種類）、耐用年数、取得価額、取得財源、管種、口径</t>
  </si>
  <si>
    <t>「勘定科目別、所管部門、資産区分、部門別、取得区分、任意項目」などの任意の指定した区分により、固定資産一覧表等が出力できること。また、ＣＳＶ、エクセルでの抽出ができること。</t>
  </si>
  <si>
    <t>操作者が企業会計に未熟な場合でも、入力できるような工夫がなされていること。</t>
  </si>
  <si>
    <t>同一会計であっても、複数会計であっても、複数のシステム処理画面を展開でき、同時に入力作業が行えること。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</si>
</sst>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s>
  <fonts count="46">
    <font>
      <sz val="11"/>
      <name val="ＭＳ Ｐゴシック"/>
      <family val="3"/>
    </font>
    <font>
      <sz val="6"/>
      <name val="ＭＳ Ｐゴシック"/>
      <family val="3"/>
    </font>
    <font>
      <sz val="10"/>
      <name val="ＭＳ Ｐゴシック"/>
      <family val="3"/>
    </font>
    <font>
      <sz val="11"/>
      <name val="ＭＳ Ｐ明朝"/>
      <family val="1"/>
    </font>
    <font>
      <sz val="18"/>
      <name val="ＭＳ Ｐゴシック"/>
      <family val="3"/>
    </font>
    <font>
      <sz val="12"/>
      <name val="ＭＳ Ｐゴシック"/>
      <family val="3"/>
    </font>
    <font>
      <sz val="12"/>
      <name val="ＭＳ ゴシック"/>
      <family val="3"/>
    </font>
    <font>
      <b/>
      <sz val="11"/>
      <name val="ＭＳ Ｐ明朝"/>
      <family val="1"/>
    </font>
    <font>
      <b/>
      <sz val="10"/>
      <name val="ＭＳ Ｐゴシック"/>
      <family val="3"/>
    </font>
    <font>
      <b/>
      <sz val="12"/>
      <name val="ＭＳ Ｐゴシック"/>
      <family val="3"/>
    </font>
    <font>
      <b/>
      <sz val="11"/>
      <name val="ＭＳ Ｐゴシック"/>
      <family val="3"/>
    </font>
    <font>
      <b/>
      <sz val="14"/>
      <name val="ＭＳ Ｐゴシック"/>
      <family val="3"/>
    </font>
    <font>
      <sz val="16"/>
      <name val="ＭＳ ゴシック"/>
      <family val="3"/>
    </font>
    <font>
      <sz val="17"/>
      <name val="ＭＳ ゴシック"/>
      <family val="3"/>
    </font>
    <font>
      <sz val="14"/>
      <name val="ＭＳ ゴシック"/>
      <family val="3"/>
    </font>
    <font>
      <sz val="13"/>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name val="Cambria"/>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E69A"/>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medium"/>
      <top style="hair"/>
      <bottom style="hair"/>
    </border>
    <border>
      <left style="thin"/>
      <right style="medium"/>
      <top>
        <color indexed="63"/>
      </top>
      <bottom style="medium"/>
    </border>
    <border>
      <left style="thin"/>
      <right style="thin"/>
      <top style="hair"/>
      <bottom style="medium"/>
    </border>
    <border>
      <left style="medium"/>
      <right style="thin"/>
      <top>
        <color indexed="63"/>
      </top>
      <bottom style="medium"/>
    </border>
    <border>
      <left style="thin"/>
      <right style="thin"/>
      <top>
        <color indexed="63"/>
      </top>
      <bottom style="hair"/>
    </border>
    <border>
      <left style="thin"/>
      <right style="medium"/>
      <top>
        <color indexed="63"/>
      </top>
      <bottom style="hair"/>
    </border>
    <border>
      <left style="thin"/>
      <right style="thin"/>
      <top style="thin"/>
      <bottom style="double"/>
    </border>
    <border>
      <left style="thin"/>
      <right style="medium"/>
      <top style="thin"/>
      <bottom style="double"/>
    </border>
    <border>
      <left style="thin"/>
      <right style="thin"/>
      <top style="medium"/>
      <bottom style="thin"/>
    </border>
    <border>
      <left style="thin"/>
      <right>
        <color indexed="63"/>
      </right>
      <top style="hair"/>
      <bottom style="hair"/>
    </border>
    <border>
      <left style="thin"/>
      <right style="thin"/>
      <top style="hair"/>
      <bottom>
        <color indexed="63"/>
      </bottom>
    </border>
    <border>
      <left style="thin"/>
      <right>
        <color indexed="63"/>
      </right>
      <top style="hair"/>
      <bottom>
        <color indexed="63"/>
      </bottom>
    </border>
    <border>
      <left style="thin"/>
      <right style="medium"/>
      <top style="hair"/>
      <bottom>
        <color indexed="63"/>
      </bottom>
    </border>
    <border>
      <left>
        <color indexed="63"/>
      </left>
      <right>
        <color indexed="63"/>
      </right>
      <top style="hair"/>
      <bottom>
        <color indexed="63"/>
      </bottom>
    </border>
    <border>
      <left>
        <color indexed="63"/>
      </left>
      <right>
        <color indexed="63"/>
      </right>
      <top style="hair"/>
      <bottom style="hair"/>
    </border>
    <border>
      <left style="thin"/>
      <right style="thin"/>
      <top style="thin"/>
      <bottom style="thin"/>
    </border>
    <border>
      <left style="thin"/>
      <right>
        <color indexed="63"/>
      </right>
      <top>
        <color indexed="63"/>
      </top>
      <bottom style="hair"/>
    </border>
    <border>
      <left>
        <color indexed="63"/>
      </left>
      <right style="thin"/>
      <top style="hair"/>
      <bottom style="medium"/>
    </border>
    <border>
      <left style="medium"/>
      <right style="thin"/>
      <top>
        <color indexed="63"/>
      </top>
      <bottom style="hair"/>
    </border>
    <border>
      <left style="medium"/>
      <right style="thin"/>
      <top style="hair"/>
      <bottom style="medium"/>
    </border>
    <border>
      <left style="thin"/>
      <right style="thin"/>
      <top>
        <color indexed="63"/>
      </top>
      <bottom>
        <color indexed="63"/>
      </bottom>
    </border>
    <border>
      <left>
        <color indexed="63"/>
      </left>
      <right>
        <color indexed="63"/>
      </right>
      <top>
        <color indexed="63"/>
      </top>
      <bottom style="medium"/>
    </border>
    <border>
      <left style="medium"/>
      <right style="thin"/>
      <top style="medium"/>
      <bottom style="thin"/>
    </border>
    <border>
      <left style="medium"/>
      <right style="thin"/>
      <top style="thin"/>
      <bottom style="double"/>
    </border>
    <border>
      <left style="thin"/>
      <right>
        <color indexed="63"/>
      </right>
      <top style="medium"/>
      <bottom style="thin"/>
    </border>
    <border>
      <left>
        <color indexed="63"/>
      </left>
      <right style="medium"/>
      <top style="medium"/>
      <bottom style="thin"/>
    </border>
    <border>
      <left style="thin"/>
      <right style="thin"/>
      <top>
        <color indexed="63"/>
      </top>
      <bottom style="medium"/>
    </border>
    <border>
      <left style="thin"/>
      <right>
        <color indexed="63"/>
      </right>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33" fillId="0" borderId="0" applyNumberFormat="0" applyFill="0" applyBorder="0" applyAlignment="0" applyProtection="0"/>
    <xf numFmtId="0" fontId="18"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2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67">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wrapText="1"/>
    </xf>
    <xf numFmtId="38" fontId="3" fillId="0" borderId="11" xfId="48" applyFont="1" applyFill="1" applyBorder="1" applyAlignment="1" applyProtection="1">
      <alignment vertical="center"/>
      <protection locked="0"/>
    </xf>
    <xf numFmtId="0" fontId="2" fillId="0" borderId="0" xfId="0" applyFont="1" applyBorder="1" applyAlignment="1">
      <alignment vertical="center"/>
    </xf>
    <xf numFmtId="38" fontId="3" fillId="0" borderId="12" xfId="48" applyFont="1" applyFill="1" applyBorder="1" applyAlignment="1">
      <alignment vertical="center"/>
    </xf>
    <xf numFmtId="0" fontId="2" fillId="0" borderId="13" xfId="0" applyFont="1" applyBorder="1" applyAlignment="1">
      <alignment horizontal="center" vertical="center" wrapText="1"/>
    </xf>
    <xf numFmtId="0" fontId="0" fillId="0" borderId="0" xfId="0" applyFont="1" applyAlignment="1">
      <alignment vertical="center"/>
    </xf>
    <xf numFmtId="0" fontId="3" fillId="0" borderId="0" xfId="0" applyFont="1" applyFill="1" applyAlignment="1">
      <alignment vertical="center"/>
    </xf>
    <xf numFmtId="0" fontId="3" fillId="0" borderId="0" xfId="0" applyFont="1" applyFill="1" applyAlignment="1">
      <alignment horizontal="right" vertical="center"/>
    </xf>
    <xf numFmtId="0" fontId="3" fillId="0" borderId="10" xfId="0" applyFont="1" applyFill="1" applyBorder="1" applyAlignment="1" applyProtection="1">
      <alignment vertical="center" wrapText="1"/>
      <protection locked="0"/>
    </xf>
    <xf numFmtId="0" fontId="0" fillId="0" borderId="0" xfId="0" applyFont="1" applyFill="1" applyAlignment="1">
      <alignment vertical="center"/>
    </xf>
    <xf numFmtId="0" fontId="3" fillId="0" borderId="14" xfId="0" applyFont="1" applyFill="1" applyBorder="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38" fontId="3" fillId="0" borderId="0" xfId="48" applyFont="1" applyFill="1" applyBorder="1" applyAlignment="1">
      <alignment vertical="center"/>
    </xf>
    <xf numFmtId="0" fontId="2" fillId="0" borderId="0" xfId="0" applyFont="1" applyFill="1" applyAlignment="1">
      <alignment vertical="center"/>
    </xf>
    <xf numFmtId="0" fontId="3" fillId="0" borderId="15" xfId="0" applyFont="1" applyFill="1" applyBorder="1" applyAlignment="1" applyProtection="1">
      <alignment vertical="center" wrapText="1"/>
      <protection locked="0"/>
    </xf>
    <xf numFmtId="38" fontId="3" fillId="0" borderId="16" xfId="48" applyFont="1" applyFill="1" applyBorder="1" applyAlignment="1" applyProtection="1">
      <alignment vertical="center"/>
      <protection locked="0"/>
    </xf>
    <xf numFmtId="0" fontId="8" fillId="0" borderId="17"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3" fillId="0" borderId="20" xfId="0" applyFont="1" applyFill="1" applyBorder="1" applyAlignment="1" applyProtection="1">
      <alignment vertical="center" wrapText="1"/>
      <protection locked="0"/>
    </xf>
    <xf numFmtId="0" fontId="2" fillId="0" borderId="21" xfId="0" applyFont="1" applyBorder="1" applyAlignment="1">
      <alignment horizontal="center" vertical="center" wrapText="1"/>
    </xf>
    <xf numFmtId="0" fontId="3" fillId="0" borderId="21" xfId="0" applyFont="1" applyFill="1" applyBorder="1" applyAlignment="1" applyProtection="1">
      <alignment vertical="center" wrapText="1"/>
      <protection locked="0"/>
    </xf>
    <xf numFmtId="0" fontId="3" fillId="0" borderId="22" xfId="0" applyFont="1" applyFill="1" applyBorder="1" applyAlignment="1" applyProtection="1">
      <alignment vertical="center" wrapText="1"/>
      <protection locked="0"/>
    </xf>
    <xf numFmtId="38" fontId="3" fillId="0" borderId="23" xfId="48" applyFont="1" applyFill="1" applyBorder="1" applyAlignment="1" applyProtection="1">
      <alignment vertical="center"/>
      <protection locked="0"/>
    </xf>
    <xf numFmtId="0" fontId="2" fillId="0" borderId="15" xfId="0" applyFont="1" applyBorder="1" applyAlignment="1">
      <alignment horizontal="center" vertical="center" wrapText="1"/>
    </xf>
    <xf numFmtId="0" fontId="0" fillId="0" borderId="24" xfId="0" applyFont="1" applyBorder="1" applyAlignment="1">
      <alignment horizontal="left" vertical="center" wrapText="1" indent="1"/>
    </xf>
    <xf numFmtId="0" fontId="0" fillId="0" borderId="25" xfId="0" applyFont="1" applyBorder="1" applyAlignment="1">
      <alignment horizontal="left" vertical="center" wrapText="1" indent="1"/>
    </xf>
    <xf numFmtId="0" fontId="2" fillId="0" borderId="0" xfId="0" applyFont="1" applyFill="1" applyAlignment="1">
      <alignment horizontal="left" vertical="center"/>
    </xf>
    <xf numFmtId="0" fontId="2" fillId="0" borderId="0" xfId="0" applyFont="1" applyFill="1" applyAlignment="1">
      <alignment vertical="center" wrapText="1"/>
    </xf>
    <xf numFmtId="0" fontId="2" fillId="0" borderId="0" xfId="0" applyFont="1" applyFill="1" applyAlignment="1">
      <alignment horizontal="center" vertical="center"/>
    </xf>
    <xf numFmtId="0" fontId="14" fillId="0" borderId="26" xfId="0" applyFont="1" applyFill="1" applyBorder="1" applyAlignment="1">
      <alignment horizontal="center" vertical="center"/>
    </xf>
    <xf numFmtId="0" fontId="0" fillId="0" borderId="27" xfId="0" applyFont="1" applyBorder="1" applyAlignment="1">
      <alignment horizontal="left" vertical="center" wrapText="1" indent="1"/>
    </xf>
    <xf numFmtId="0" fontId="0" fillId="0" borderId="20" xfId="0" applyFont="1" applyBorder="1" applyAlignment="1">
      <alignment horizontal="left" vertical="center" wrapText="1" indent="1"/>
    </xf>
    <xf numFmtId="0" fontId="0" fillId="0" borderId="20" xfId="0" applyFont="1" applyFill="1" applyBorder="1" applyAlignment="1">
      <alignment horizontal="left" vertical="center" wrapText="1" indent="1"/>
    </xf>
    <xf numFmtId="0" fontId="3" fillId="0" borderId="1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0" fillId="0" borderId="28" xfId="0" applyFont="1" applyBorder="1" applyAlignment="1">
      <alignment horizontal="left" vertical="center" wrapText="1" indent="1"/>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0" fillId="0" borderId="0" xfId="0" applyFont="1" applyFill="1" applyAlignment="1">
      <alignment/>
    </xf>
    <xf numFmtId="0" fontId="3" fillId="0" borderId="31" xfId="0" applyFont="1" applyFill="1" applyBorder="1" applyAlignment="1" applyProtection="1">
      <alignment horizontal="center" vertical="center"/>
      <protection locked="0"/>
    </xf>
    <xf numFmtId="0" fontId="45" fillId="0" borderId="20" xfId="0" applyFont="1" applyBorder="1" applyAlignment="1">
      <alignment horizontal="left" vertical="center" wrapText="1" indent="1"/>
    </xf>
    <xf numFmtId="0" fontId="13" fillId="0" borderId="0" xfId="0" applyFont="1" applyAlignment="1">
      <alignment vertical="top"/>
    </xf>
    <xf numFmtId="0" fontId="4" fillId="7" borderId="26" xfId="0" applyFont="1" applyFill="1" applyBorder="1" applyAlignment="1">
      <alignment horizontal="center" vertical="center"/>
    </xf>
    <xf numFmtId="0" fontId="4" fillId="0" borderId="26" xfId="0" applyFont="1" applyFill="1" applyBorder="1" applyAlignment="1" applyProtection="1">
      <alignment horizontal="center" vertical="center"/>
      <protection locked="0"/>
    </xf>
    <xf numFmtId="0" fontId="12" fillId="0" borderId="32" xfId="0" applyFont="1" applyBorder="1" applyAlignment="1">
      <alignment horizontal="left" vertical="center" wrapText="1"/>
    </xf>
    <xf numFmtId="0" fontId="7" fillId="0" borderId="3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10" fillId="0" borderId="19" xfId="0" applyFont="1" applyBorder="1" applyAlignment="1">
      <alignment horizontal="center" vertical="center"/>
    </xf>
    <xf numFmtId="0" fontId="10" fillId="0" borderId="17" xfId="0" applyFont="1" applyBorder="1" applyAlignment="1">
      <alignment horizontal="center" vertical="center"/>
    </xf>
    <xf numFmtId="0" fontId="9" fillId="0" borderId="19" xfId="0" applyFont="1" applyBorder="1" applyAlignment="1">
      <alignment horizontal="center" vertical="center"/>
    </xf>
    <xf numFmtId="0" fontId="9" fillId="0" borderId="17" xfId="0" applyFont="1" applyBorder="1" applyAlignment="1">
      <alignment horizontal="center" vertical="center"/>
    </xf>
    <xf numFmtId="0" fontId="8" fillId="0" borderId="19"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5" fillId="0" borderId="26" xfId="0" applyFont="1" applyFill="1" applyBorder="1" applyAlignment="1">
      <alignment horizontal="left" vertical="center" indent="1"/>
    </xf>
    <xf numFmtId="0" fontId="6" fillId="33" borderId="37" xfId="0" applyFont="1" applyFill="1" applyBorder="1" applyAlignment="1">
      <alignment horizontal="center" vertical="center"/>
    </xf>
    <xf numFmtId="0" fontId="6" fillId="33" borderId="38" xfId="0" applyFont="1" applyFill="1" applyBorder="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06"/>
  <sheetViews>
    <sheetView tabSelected="1" view="pageBreakPreview" zoomScaleSheetLayoutView="100" zoomScalePageLayoutView="0" workbookViewId="0" topLeftCell="A1">
      <selection activeCell="E6" sqref="E6"/>
    </sheetView>
  </sheetViews>
  <sheetFormatPr defaultColWidth="8.875" defaultRowHeight="13.5"/>
  <cols>
    <col min="1" max="1" width="4.625" style="12" customWidth="1"/>
    <col min="2" max="2" width="9.625" style="1" customWidth="1"/>
    <col min="3" max="3" width="60.75390625" style="2" customWidth="1"/>
    <col min="4" max="4" width="5.75390625" style="15" customWidth="1"/>
    <col min="5" max="5" width="25.125" style="9" customWidth="1"/>
    <col min="6" max="6" width="20.75390625" style="9" customWidth="1"/>
    <col min="7" max="7" width="11.25390625" style="9" bestFit="1" customWidth="1"/>
    <col min="8" max="16384" width="8.875" style="8" customWidth="1"/>
  </cols>
  <sheetData>
    <row r="1" spans="1:7" ht="24.75" customHeight="1">
      <c r="A1" s="48" t="s">
        <v>57</v>
      </c>
      <c r="B1" s="48"/>
      <c r="C1" s="48"/>
      <c r="D1" s="49" t="s">
        <v>75</v>
      </c>
      <c r="E1" s="49"/>
      <c r="F1" s="50"/>
      <c r="G1" s="50"/>
    </row>
    <row r="2" spans="1:7" ht="24.75" customHeight="1" thickBot="1">
      <c r="A2" s="51" t="s">
        <v>299</v>
      </c>
      <c r="B2" s="51"/>
      <c r="C2" s="51"/>
      <c r="D2" s="51"/>
      <c r="G2" s="10"/>
    </row>
    <row r="3" spans="1:7" ht="24.75" customHeight="1">
      <c r="A3" s="52"/>
      <c r="B3" s="54" t="s">
        <v>0</v>
      </c>
      <c r="C3" s="56" t="s">
        <v>1</v>
      </c>
      <c r="D3" s="58" t="s">
        <v>45</v>
      </c>
      <c r="E3" s="24" t="s">
        <v>300</v>
      </c>
      <c r="F3" s="60" t="s">
        <v>286</v>
      </c>
      <c r="G3" s="61"/>
    </row>
    <row r="4" spans="1:7" ht="45.75" customHeight="1" thickBot="1">
      <c r="A4" s="53"/>
      <c r="B4" s="55"/>
      <c r="C4" s="57"/>
      <c r="D4" s="59"/>
      <c r="E4" s="21" t="s">
        <v>46</v>
      </c>
      <c r="F4" s="22" t="s">
        <v>47</v>
      </c>
      <c r="G4" s="23" t="s">
        <v>48</v>
      </c>
    </row>
    <row r="5" spans="1:7" ht="36" customHeight="1" thickTop="1">
      <c r="A5" s="43">
        <f>ROW()-4</f>
        <v>1</v>
      </c>
      <c r="B5" s="30" t="s">
        <v>2</v>
      </c>
      <c r="C5" s="37" t="s">
        <v>40</v>
      </c>
      <c r="D5" s="46"/>
      <c r="E5" s="19"/>
      <c r="F5" s="19"/>
      <c r="G5" s="20"/>
    </row>
    <row r="6" spans="1:7" ht="33" customHeight="1">
      <c r="A6" s="43">
        <f>ROW()-4</f>
        <v>2</v>
      </c>
      <c r="B6" s="3" t="s">
        <v>2</v>
      </c>
      <c r="C6" s="38" t="s">
        <v>326</v>
      </c>
      <c r="D6" s="40"/>
      <c r="E6" s="11"/>
      <c r="F6" s="11"/>
      <c r="G6" s="4"/>
    </row>
    <row r="7" spans="1:7" ht="33.75" customHeight="1">
      <c r="A7" s="43">
        <f aca="true" t="shared" si="0" ref="A7:A15">ROW()-4</f>
        <v>3</v>
      </c>
      <c r="B7" s="3" t="s">
        <v>2</v>
      </c>
      <c r="C7" s="37" t="s">
        <v>227</v>
      </c>
      <c r="D7" s="46"/>
      <c r="E7" s="19"/>
      <c r="F7" s="19"/>
      <c r="G7" s="20"/>
    </row>
    <row r="8" spans="1:7" ht="46.5" customHeight="1">
      <c r="A8" s="43">
        <f t="shared" si="0"/>
        <v>4</v>
      </c>
      <c r="B8" s="3" t="s">
        <v>2</v>
      </c>
      <c r="C8" s="38" t="s">
        <v>303</v>
      </c>
      <c r="D8" s="40"/>
      <c r="E8" s="11"/>
      <c r="F8" s="11"/>
      <c r="G8" s="4"/>
    </row>
    <row r="9" spans="1:7" ht="34.5" customHeight="1">
      <c r="A9" s="43">
        <f t="shared" si="0"/>
        <v>5</v>
      </c>
      <c r="B9" s="3" t="s">
        <v>2</v>
      </c>
      <c r="C9" s="37" t="s">
        <v>224</v>
      </c>
      <c r="D9" s="46"/>
      <c r="E9" s="19"/>
      <c r="F9" s="19"/>
      <c r="G9" s="20"/>
    </row>
    <row r="10" spans="1:7" ht="26.25" customHeight="1">
      <c r="A10" s="43">
        <f t="shared" si="0"/>
        <v>6</v>
      </c>
      <c r="B10" s="3" t="s">
        <v>2</v>
      </c>
      <c r="C10" s="37" t="s">
        <v>225</v>
      </c>
      <c r="D10" s="46"/>
      <c r="E10" s="19"/>
      <c r="F10" s="19"/>
      <c r="G10" s="20"/>
    </row>
    <row r="11" spans="1:7" ht="30" customHeight="1">
      <c r="A11" s="43">
        <f t="shared" si="0"/>
        <v>7</v>
      </c>
      <c r="B11" s="3" t="s">
        <v>2</v>
      </c>
      <c r="C11" s="37" t="s">
        <v>223</v>
      </c>
      <c r="D11" s="46"/>
      <c r="E11" s="19"/>
      <c r="F11" s="19"/>
      <c r="G11" s="20"/>
    </row>
    <row r="12" spans="1:7" ht="30" customHeight="1">
      <c r="A12" s="43">
        <f t="shared" si="0"/>
        <v>8</v>
      </c>
      <c r="B12" s="3" t="s">
        <v>2</v>
      </c>
      <c r="C12" s="37" t="s">
        <v>226</v>
      </c>
      <c r="D12" s="46"/>
      <c r="E12" s="19"/>
      <c r="F12" s="19"/>
      <c r="G12" s="20"/>
    </row>
    <row r="13" spans="1:7" ht="27.75" customHeight="1">
      <c r="A13" s="43">
        <f t="shared" si="0"/>
        <v>9</v>
      </c>
      <c r="B13" s="3" t="s">
        <v>2</v>
      </c>
      <c r="C13" s="37" t="s">
        <v>304</v>
      </c>
      <c r="D13" s="46"/>
      <c r="E13" s="19"/>
      <c r="F13" s="19"/>
      <c r="G13" s="20"/>
    </row>
    <row r="14" spans="1:7" ht="30" customHeight="1">
      <c r="A14" s="43">
        <f t="shared" si="0"/>
        <v>10</v>
      </c>
      <c r="B14" s="3" t="s">
        <v>2</v>
      </c>
      <c r="C14" s="39" t="s">
        <v>56</v>
      </c>
      <c r="D14" s="40"/>
      <c r="E14" s="11"/>
      <c r="F14" s="11"/>
      <c r="G14" s="4"/>
    </row>
    <row r="15" spans="1:7" ht="30" customHeight="1">
      <c r="A15" s="43">
        <f t="shared" si="0"/>
        <v>11</v>
      </c>
      <c r="B15" s="3" t="s">
        <v>2</v>
      </c>
      <c r="C15" s="39" t="s">
        <v>327</v>
      </c>
      <c r="D15" s="40"/>
      <c r="E15" s="11"/>
      <c r="F15" s="11"/>
      <c r="G15" s="4"/>
    </row>
    <row r="16" spans="1:7" ht="33.75" customHeight="1">
      <c r="A16" s="43">
        <f aca="true" t="shared" si="1" ref="A16:A59">ROW()-4</f>
        <v>12</v>
      </c>
      <c r="B16" s="3" t="s">
        <v>2</v>
      </c>
      <c r="C16" s="38" t="s">
        <v>3</v>
      </c>
      <c r="D16" s="40"/>
      <c r="E16" s="11"/>
      <c r="F16" s="11"/>
      <c r="G16" s="4"/>
    </row>
    <row r="17" spans="1:7" ht="74.25" customHeight="1">
      <c r="A17" s="43">
        <f t="shared" si="1"/>
        <v>13</v>
      </c>
      <c r="B17" s="3" t="s">
        <v>2</v>
      </c>
      <c r="C17" s="38" t="s">
        <v>4</v>
      </c>
      <c r="D17" s="40"/>
      <c r="E17" s="11"/>
      <c r="F17" s="11"/>
      <c r="G17" s="4"/>
    </row>
    <row r="18" spans="1:7" ht="44.25" customHeight="1">
      <c r="A18" s="43">
        <f t="shared" si="1"/>
        <v>14</v>
      </c>
      <c r="B18" s="3" t="s">
        <v>2</v>
      </c>
      <c r="C18" s="38" t="s">
        <v>76</v>
      </c>
      <c r="D18" s="40"/>
      <c r="E18" s="11"/>
      <c r="F18" s="11"/>
      <c r="G18" s="4"/>
    </row>
    <row r="19" spans="1:7" ht="33" customHeight="1">
      <c r="A19" s="43">
        <f t="shared" si="1"/>
        <v>15</v>
      </c>
      <c r="B19" s="3" t="s">
        <v>2</v>
      </c>
      <c r="C19" s="38" t="s">
        <v>5</v>
      </c>
      <c r="D19" s="40"/>
      <c r="E19" s="11"/>
      <c r="F19" s="11"/>
      <c r="G19" s="4"/>
    </row>
    <row r="20" spans="1:7" ht="48" customHeight="1">
      <c r="A20" s="43">
        <f t="shared" si="1"/>
        <v>16</v>
      </c>
      <c r="B20" s="3" t="s">
        <v>2</v>
      </c>
      <c r="C20" s="38" t="s">
        <v>83</v>
      </c>
      <c r="D20" s="40"/>
      <c r="E20" s="11"/>
      <c r="F20" s="11"/>
      <c r="G20" s="4"/>
    </row>
    <row r="21" spans="1:7" ht="34.5" customHeight="1">
      <c r="A21" s="43">
        <f t="shared" si="1"/>
        <v>17</v>
      </c>
      <c r="B21" s="3" t="s">
        <v>2</v>
      </c>
      <c r="C21" s="39" t="s">
        <v>81</v>
      </c>
      <c r="D21" s="40"/>
      <c r="E21" s="11"/>
      <c r="F21" s="11"/>
      <c r="G21" s="4"/>
    </row>
    <row r="22" spans="1:7" ht="32.25" customHeight="1">
      <c r="A22" s="43">
        <f t="shared" si="1"/>
        <v>18</v>
      </c>
      <c r="B22" s="3" t="s">
        <v>2</v>
      </c>
      <c r="C22" s="39" t="s">
        <v>82</v>
      </c>
      <c r="D22" s="40"/>
      <c r="E22" s="11"/>
      <c r="F22" s="11"/>
      <c r="G22" s="4"/>
    </row>
    <row r="23" spans="1:7" ht="30" customHeight="1">
      <c r="A23" s="43">
        <f t="shared" si="1"/>
        <v>19</v>
      </c>
      <c r="B23" s="3" t="s">
        <v>2</v>
      </c>
      <c r="C23" s="38" t="s">
        <v>6</v>
      </c>
      <c r="D23" s="40"/>
      <c r="E23" s="11"/>
      <c r="F23" s="11"/>
      <c r="G23" s="4"/>
    </row>
    <row r="24" spans="1:7" ht="30" customHeight="1">
      <c r="A24" s="43">
        <f t="shared" si="1"/>
        <v>20</v>
      </c>
      <c r="B24" s="3" t="s">
        <v>2</v>
      </c>
      <c r="C24" s="38" t="s">
        <v>228</v>
      </c>
      <c r="D24" s="40"/>
      <c r="E24" s="11"/>
      <c r="F24" s="11"/>
      <c r="G24" s="4"/>
    </row>
    <row r="25" spans="1:7" ht="30" customHeight="1">
      <c r="A25" s="43">
        <f t="shared" si="1"/>
        <v>21</v>
      </c>
      <c r="B25" s="3" t="s">
        <v>2</v>
      </c>
      <c r="C25" s="38" t="s">
        <v>229</v>
      </c>
      <c r="D25" s="40"/>
      <c r="E25" s="11"/>
      <c r="F25" s="11"/>
      <c r="G25" s="4"/>
    </row>
    <row r="26" spans="1:7" ht="30" customHeight="1">
      <c r="A26" s="43">
        <f t="shared" si="1"/>
        <v>22</v>
      </c>
      <c r="B26" s="3" t="s">
        <v>2</v>
      </c>
      <c r="C26" s="38" t="s">
        <v>320</v>
      </c>
      <c r="D26" s="40"/>
      <c r="E26" s="11"/>
      <c r="F26" s="11"/>
      <c r="G26" s="4"/>
    </row>
    <row r="27" spans="1:7" ht="38.25" customHeight="1">
      <c r="A27" s="43">
        <f t="shared" si="1"/>
        <v>23</v>
      </c>
      <c r="B27" s="3" t="s">
        <v>2</v>
      </c>
      <c r="C27" s="38" t="s">
        <v>84</v>
      </c>
      <c r="D27" s="40"/>
      <c r="E27" s="11"/>
      <c r="F27" s="11"/>
      <c r="G27" s="4"/>
    </row>
    <row r="28" spans="1:7" ht="35.25" customHeight="1">
      <c r="A28" s="43">
        <f t="shared" si="1"/>
        <v>24</v>
      </c>
      <c r="B28" s="3" t="s">
        <v>2</v>
      </c>
      <c r="C28" s="38" t="s">
        <v>86</v>
      </c>
      <c r="D28" s="40"/>
      <c r="E28" s="11"/>
      <c r="F28" s="11"/>
      <c r="G28" s="4"/>
    </row>
    <row r="29" spans="1:7" ht="35.25" customHeight="1">
      <c r="A29" s="43">
        <f t="shared" si="1"/>
        <v>25</v>
      </c>
      <c r="B29" s="3" t="s">
        <v>2</v>
      </c>
      <c r="C29" s="38" t="s">
        <v>87</v>
      </c>
      <c r="D29" s="40"/>
      <c r="E29" s="11"/>
      <c r="F29" s="11"/>
      <c r="G29" s="4"/>
    </row>
    <row r="30" spans="1:7" ht="30" customHeight="1">
      <c r="A30" s="43">
        <f t="shared" si="1"/>
        <v>26</v>
      </c>
      <c r="B30" s="3" t="s">
        <v>2</v>
      </c>
      <c r="C30" s="38" t="s">
        <v>85</v>
      </c>
      <c r="D30" s="40"/>
      <c r="E30" s="11"/>
      <c r="F30" s="11"/>
      <c r="G30" s="4"/>
    </row>
    <row r="31" spans="1:7" ht="30" customHeight="1">
      <c r="A31" s="43">
        <f t="shared" si="1"/>
        <v>27</v>
      </c>
      <c r="B31" s="3" t="s">
        <v>2</v>
      </c>
      <c r="C31" s="38" t="s">
        <v>88</v>
      </c>
      <c r="D31" s="40"/>
      <c r="E31" s="11"/>
      <c r="F31" s="11"/>
      <c r="G31" s="4"/>
    </row>
    <row r="32" spans="1:7" ht="46.5" customHeight="1">
      <c r="A32" s="43">
        <f t="shared" si="1"/>
        <v>28</v>
      </c>
      <c r="B32" s="3" t="s">
        <v>2</v>
      </c>
      <c r="C32" s="38" t="s">
        <v>123</v>
      </c>
      <c r="D32" s="40"/>
      <c r="E32" s="11"/>
      <c r="F32" s="11"/>
      <c r="G32" s="4"/>
    </row>
    <row r="33" spans="1:7" ht="30" customHeight="1">
      <c r="A33" s="43">
        <f t="shared" si="1"/>
        <v>29</v>
      </c>
      <c r="B33" s="3" t="s">
        <v>2</v>
      </c>
      <c r="C33" s="38" t="s">
        <v>8</v>
      </c>
      <c r="D33" s="40"/>
      <c r="E33" s="11"/>
      <c r="F33" s="11"/>
      <c r="G33" s="4"/>
    </row>
    <row r="34" spans="1:7" ht="30" customHeight="1">
      <c r="A34" s="43">
        <f t="shared" si="1"/>
        <v>30</v>
      </c>
      <c r="B34" s="3" t="s">
        <v>2</v>
      </c>
      <c r="C34" s="38" t="s">
        <v>9</v>
      </c>
      <c r="D34" s="40"/>
      <c r="E34" s="11"/>
      <c r="F34" s="11"/>
      <c r="G34" s="4"/>
    </row>
    <row r="35" spans="1:7" ht="37.5" customHeight="1">
      <c r="A35" s="43">
        <f t="shared" si="1"/>
        <v>31</v>
      </c>
      <c r="B35" s="3" t="s">
        <v>2</v>
      </c>
      <c r="C35" s="39" t="s">
        <v>43</v>
      </c>
      <c r="D35" s="40"/>
      <c r="E35" s="11"/>
      <c r="F35" s="11"/>
      <c r="G35" s="4"/>
    </row>
    <row r="36" spans="1:7" ht="30" customHeight="1">
      <c r="A36" s="43">
        <f t="shared" si="1"/>
        <v>32</v>
      </c>
      <c r="B36" s="3" t="s">
        <v>2</v>
      </c>
      <c r="C36" s="38" t="s">
        <v>7</v>
      </c>
      <c r="D36" s="40"/>
      <c r="E36" s="11"/>
      <c r="F36" s="11"/>
      <c r="G36" s="4"/>
    </row>
    <row r="37" spans="1:7" ht="35.25" customHeight="1">
      <c r="A37" s="43">
        <f t="shared" si="1"/>
        <v>33</v>
      </c>
      <c r="B37" s="3" t="s">
        <v>2</v>
      </c>
      <c r="C37" s="38" t="s">
        <v>79</v>
      </c>
      <c r="D37" s="40"/>
      <c r="E37" s="11"/>
      <c r="F37" s="11"/>
      <c r="G37" s="4"/>
    </row>
    <row r="38" spans="1:7" ht="55.5" customHeight="1">
      <c r="A38" s="43">
        <f t="shared" si="1"/>
        <v>34</v>
      </c>
      <c r="B38" s="3" t="s">
        <v>2</v>
      </c>
      <c r="C38" s="38" t="s">
        <v>11</v>
      </c>
      <c r="D38" s="40"/>
      <c r="E38" s="11"/>
      <c r="F38" s="11"/>
      <c r="G38" s="4"/>
    </row>
    <row r="39" spans="1:7" ht="35.25" customHeight="1">
      <c r="A39" s="43">
        <f t="shared" si="1"/>
        <v>35</v>
      </c>
      <c r="B39" s="3" t="s">
        <v>2</v>
      </c>
      <c r="C39" s="38" t="s">
        <v>89</v>
      </c>
      <c r="D39" s="40"/>
      <c r="E39" s="11"/>
      <c r="F39" s="11"/>
      <c r="G39" s="4"/>
    </row>
    <row r="40" spans="1:7" ht="46.5" customHeight="1">
      <c r="A40" s="43">
        <f t="shared" si="1"/>
        <v>36</v>
      </c>
      <c r="B40" s="3" t="s">
        <v>2</v>
      </c>
      <c r="C40" s="38" t="s">
        <v>12</v>
      </c>
      <c r="D40" s="40"/>
      <c r="E40" s="11"/>
      <c r="F40" s="11"/>
      <c r="G40" s="4"/>
    </row>
    <row r="41" spans="1:7" ht="30" customHeight="1">
      <c r="A41" s="43">
        <f t="shared" si="1"/>
        <v>37</v>
      </c>
      <c r="B41" s="3" t="s">
        <v>2</v>
      </c>
      <c r="C41" s="38" t="s">
        <v>144</v>
      </c>
      <c r="D41" s="40"/>
      <c r="E41" s="11"/>
      <c r="F41" s="11"/>
      <c r="G41" s="4"/>
    </row>
    <row r="42" spans="1:7" ht="30" customHeight="1">
      <c r="A42" s="43">
        <f t="shared" si="1"/>
        <v>38</v>
      </c>
      <c r="B42" s="3" t="s">
        <v>2</v>
      </c>
      <c r="C42" s="38" t="s">
        <v>148</v>
      </c>
      <c r="D42" s="40"/>
      <c r="E42" s="11"/>
      <c r="F42" s="11"/>
      <c r="G42" s="4"/>
    </row>
    <row r="43" spans="1:7" ht="30" customHeight="1">
      <c r="A43" s="43">
        <f t="shared" si="1"/>
        <v>39</v>
      </c>
      <c r="B43" s="3" t="s">
        <v>2</v>
      </c>
      <c r="C43" s="38" t="s">
        <v>156</v>
      </c>
      <c r="D43" s="40"/>
      <c r="E43" s="11"/>
      <c r="F43" s="11"/>
      <c r="G43" s="4"/>
    </row>
    <row r="44" spans="1:7" ht="35.25" customHeight="1">
      <c r="A44" s="43">
        <f t="shared" si="1"/>
        <v>40</v>
      </c>
      <c r="B44" s="3" t="s">
        <v>2</v>
      </c>
      <c r="C44" s="38" t="s">
        <v>93</v>
      </c>
      <c r="D44" s="40"/>
      <c r="E44" s="11"/>
      <c r="F44" s="11"/>
      <c r="G44" s="4"/>
    </row>
    <row r="45" spans="1:7" ht="35.25" customHeight="1">
      <c r="A45" s="43">
        <f t="shared" si="1"/>
        <v>41</v>
      </c>
      <c r="B45" s="3" t="s">
        <v>2</v>
      </c>
      <c r="C45" s="38" t="s">
        <v>94</v>
      </c>
      <c r="D45" s="40"/>
      <c r="E45" s="11"/>
      <c r="F45" s="11"/>
      <c r="G45" s="4"/>
    </row>
    <row r="46" spans="1:7" ht="37.5" customHeight="1">
      <c r="A46" s="43">
        <f t="shared" si="1"/>
        <v>42</v>
      </c>
      <c r="B46" s="3" t="s">
        <v>2</v>
      </c>
      <c r="C46" s="38" t="s">
        <v>95</v>
      </c>
      <c r="D46" s="40"/>
      <c r="E46" s="11"/>
      <c r="F46" s="11"/>
      <c r="G46" s="4"/>
    </row>
    <row r="47" spans="1:7" ht="48.75" customHeight="1">
      <c r="A47" s="43">
        <f t="shared" si="1"/>
        <v>43</v>
      </c>
      <c r="B47" s="3" t="s">
        <v>2</v>
      </c>
      <c r="C47" s="38" t="s">
        <v>101</v>
      </c>
      <c r="D47" s="40"/>
      <c r="E47" s="11"/>
      <c r="F47" s="11"/>
      <c r="G47" s="4"/>
    </row>
    <row r="48" spans="1:7" ht="36.75" customHeight="1">
      <c r="A48" s="43">
        <f t="shared" si="1"/>
        <v>44</v>
      </c>
      <c r="B48" s="3" t="s">
        <v>2</v>
      </c>
      <c r="C48" s="38" t="s">
        <v>230</v>
      </c>
      <c r="D48" s="40"/>
      <c r="E48" s="11"/>
      <c r="F48" s="11"/>
      <c r="G48" s="4"/>
    </row>
    <row r="49" spans="1:7" ht="37.5" customHeight="1">
      <c r="A49" s="43">
        <f t="shared" si="1"/>
        <v>45</v>
      </c>
      <c r="B49" s="3" t="s">
        <v>2</v>
      </c>
      <c r="C49" s="38" t="s">
        <v>102</v>
      </c>
      <c r="D49" s="40"/>
      <c r="E49" s="11"/>
      <c r="F49" s="11"/>
      <c r="G49" s="4"/>
    </row>
    <row r="50" spans="1:7" ht="51.75" customHeight="1">
      <c r="A50" s="43">
        <f t="shared" si="1"/>
        <v>46</v>
      </c>
      <c r="B50" s="3" t="s">
        <v>2</v>
      </c>
      <c r="C50" s="38" t="s">
        <v>305</v>
      </c>
      <c r="D50" s="40"/>
      <c r="E50" s="11"/>
      <c r="F50" s="11"/>
      <c r="G50" s="4"/>
    </row>
    <row r="51" spans="1:7" ht="30" customHeight="1">
      <c r="A51" s="43">
        <f t="shared" si="1"/>
        <v>47</v>
      </c>
      <c r="B51" s="3" t="s">
        <v>2</v>
      </c>
      <c r="C51" s="38" t="s">
        <v>103</v>
      </c>
      <c r="D51" s="40"/>
      <c r="E51" s="11"/>
      <c r="F51" s="11"/>
      <c r="G51" s="4"/>
    </row>
    <row r="52" spans="1:7" ht="30" customHeight="1">
      <c r="A52" s="43">
        <f t="shared" si="1"/>
        <v>48</v>
      </c>
      <c r="B52" s="3" t="s">
        <v>2</v>
      </c>
      <c r="C52" s="38" t="s">
        <v>149</v>
      </c>
      <c r="D52" s="40"/>
      <c r="E52" s="11"/>
      <c r="F52" s="11"/>
      <c r="G52" s="4"/>
    </row>
    <row r="53" spans="1:7" ht="32.25" customHeight="1">
      <c r="A53" s="43">
        <f t="shared" si="1"/>
        <v>49</v>
      </c>
      <c r="B53" s="3" t="s">
        <v>2</v>
      </c>
      <c r="C53" s="39" t="s">
        <v>107</v>
      </c>
      <c r="D53" s="40"/>
      <c r="E53" s="11"/>
      <c r="F53" s="11"/>
      <c r="G53" s="4"/>
    </row>
    <row r="54" spans="1:7" ht="36.75" customHeight="1">
      <c r="A54" s="43">
        <f t="shared" si="1"/>
        <v>50</v>
      </c>
      <c r="B54" s="3" t="s">
        <v>2</v>
      </c>
      <c r="C54" s="39" t="s">
        <v>150</v>
      </c>
      <c r="D54" s="40"/>
      <c r="E54" s="11"/>
      <c r="F54" s="11"/>
      <c r="G54" s="4"/>
    </row>
    <row r="55" spans="1:7" ht="38.25" customHeight="1">
      <c r="A55" s="43">
        <f t="shared" si="1"/>
        <v>51</v>
      </c>
      <c r="B55" s="3" t="s">
        <v>2</v>
      </c>
      <c r="C55" s="32" t="s">
        <v>317</v>
      </c>
      <c r="D55" s="40"/>
      <c r="E55" s="11"/>
      <c r="F55" s="25"/>
      <c r="G55" s="4"/>
    </row>
    <row r="56" spans="1:7" ht="27" customHeight="1">
      <c r="A56" s="43">
        <f t="shared" si="1"/>
        <v>52</v>
      </c>
      <c r="B56" s="3" t="s">
        <v>2</v>
      </c>
      <c r="C56" s="39" t="s">
        <v>234</v>
      </c>
      <c r="D56" s="40"/>
      <c r="E56" s="11"/>
      <c r="F56" s="11"/>
      <c r="G56" s="4"/>
    </row>
    <row r="57" spans="1:7" ht="51.75" customHeight="1">
      <c r="A57" s="43">
        <f t="shared" si="1"/>
        <v>53</v>
      </c>
      <c r="B57" s="3" t="s">
        <v>10</v>
      </c>
      <c r="C57" s="38" t="s">
        <v>118</v>
      </c>
      <c r="D57" s="40"/>
      <c r="E57" s="11"/>
      <c r="F57" s="11"/>
      <c r="G57" s="4"/>
    </row>
    <row r="58" spans="1:7" ht="63.75" customHeight="1">
      <c r="A58" s="43">
        <f t="shared" si="1"/>
        <v>54</v>
      </c>
      <c r="B58" s="3" t="s">
        <v>10</v>
      </c>
      <c r="C58" s="38" t="s">
        <v>117</v>
      </c>
      <c r="D58" s="40"/>
      <c r="E58" s="11"/>
      <c r="F58" s="11"/>
      <c r="G58" s="4"/>
    </row>
    <row r="59" spans="1:7" ht="48" customHeight="1">
      <c r="A59" s="43">
        <f t="shared" si="1"/>
        <v>55</v>
      </c>
      <c r="B59" s="3" t="s">
        <v>10</v>
      </c>
      <c r="C59" s="38" t="s">
        <v>130</v>
      </c>
      <c r="D59" s="40"/>
      <c r="E59" s="11"/>
      <c r="F59" s="11"/>
      <c r="G59" s="4"/>
    </row>
    <row r="60" spans="1:7" ht="35.25" customHeight="1">
      <c r="A60" s="43">
        <f aca="true" t="shared" si="2" ref="A60:A110">ROW()-4</f>
        <v>56</v>
      </c>
      <c r="B60" s="3" t="s">
        <v>10</v>
      </c>
      <c r="C60" s="38" t="s">
        <v>80</v>
      </c>
      <c r="D60" s="40"/>
      <c r="E60" s="11"/>
      <c r="F60" s="11"/>
      <c r="G60" s="4"/>
    </row>
    <row r="61" spans="1:7" ht="30" customHeight="1">
      <c r="A61" s="43">
        <f t="shared" si="2"/>
        <v>57</v>
      </c>
      <c r="B61" s="3" t="s">
        <v>10</v>
      </c>
      <c r="C61" s="38" t="s">
        <v>119</v>
      </c>
      <c r="D61" s="40"/>
      <c r="E61" s="11"/>
      <c r="F61" s="11"/>
      <c r="G61" s="4"/>
    </row>
    <row r="62" spans="1:7" ht="35.25" customHeight="1">
      <c r="A62" s="43">
        <f t="shared" si="2"/>
        <v>58</v>
      </c>
      <c r="B62" s="3" t="s">
        <v>10</v>
      </c>
      <c r="C62" s="38" t="s">
        <v>231</v>
      </c>
      <c r="D62" s="40"/>
      <c r="E62" s="11"/>
      <c r="F62" s="11"/>
      <c r="G62" s="4"/>
    </row>
    <row r="63" spans="1:7" ht="25.5" customHeight="1">
      <c r="A63" s="43">
        <f t="shared" si="2"/>
        <v>59</v>
      </c>
      <c r="B63" s="3" t="s">
        <v>10</v>
      </c>
      <c r="C63" s="38" t="s">
        <v>125</v>
      </c>
      <c r="D63" s="40"/>
      <c r="E63" s="11"/>
      <c r="F63" s="11"/>
      <c r="G63" s="4"/>
    </row>
    <row r="64" spans="1:7" ht="43.5" customHeight="1">
      <c r="A64" s="43">
        <f t="shared" si="2"/>
        <v>60</v>
      </c>
      <c r="B64" s="3" t="s">
        <v>10</v>
      </c>
      <c r="C64" s="38" t="s">
        <v>126</v>
      </c>
      <c r="D64" s="40"/>
      <c r="E64" s="11"/>
      <c r="F64" s="11"/>
      <c r="G64" s="4"/>
    </row>
    <row r="65" spans="1:7" ht="66" customHeight="1">
      <c r="A65" s="43">
        <f t="shared" si="2"/>
        <v>61</v>
      </c>
      <c r="B65" s="3" t="s">
        <v>10</v>
      </c>
      <c r="C65" s="38" t="s">
        <v>232</v>
      </c>
      <c r="D65" s="40"/>
      <c r="E65" s="11"/>
      <c r="F65" s="11"/>
      <c r="G65" s="4"/>
    </row>
    <row r="66" spans="1:7" ht="52.5" customHeight="1">
      <c r="A66" s="43">
        <f t="shared" si="2"/>
        <v>62</v>
      </c>
      <c r="B66" s="3" t="s">
        <v>10</v>
      </c>
      <c r="C66" s="38" t="s">
        <v>137</v>
      </c>
      <c r="D66" s="40"/>
      <c r="E66" s="11"/>
      <c r="F66" s="11"/>
      <c r="G66" s="4"/>
    </row>
    <row r="67" spans="1:7" ht="65.25" customHeight="1">
      <c r="A67" s="43">
        <f t="shared" si="2"/>
        <v>63</v>
      </c>
      <c r="B67" s="3" t="s">
        <v>10</v>
      </c>
      <c r="C67" s="38" t="s">
        <v>124</v>
      </c>
      <c r="D67" s="40"/>
      <c r="E67" s="11"/>
      <c r="F67" s="11"/>
      <c r="G67" s="4"/>
    </row>
    <row r="68" spans="1:7" ht="36.75" customHeight="1">
      <c r="A68" s="43">
        <f t="shared" si="2"/>
        <v>64</v>
      </c>
      <c r="B68" s="3" t="s">
        <v>10</v>
      </c>
      <c r="C68" s="38" t="s">
        <v>120</v>
      </c>
      <c r="D68" s="40"/>
      <c r="E68" s="11"/>
      <c r="F68" s="11"/>
      <c r="G68" s="4"/>
    </row>
    <row r="69" spans="1:7" ht="36.75" customHeight="1">
      <c r="A69" s="43">
        <f t="shared" si="2"/>
        <v>65</v>
      </c>
      <c r="B69" s="3" t="s">
        <v>10</v>
      </c>
      <c r="C69" s="38" t="s">
        <v>121</v>
      </c>
      <c r="D69" s="40"/>
      <c r="E69" s="11"/>
      <c r="F69" s="11"/>
      <c r="G69" s="4"/>
    </row>
    <row r="70" spans="1:7" ht="30" customHeight="1">
      <c r="A70" s="43">
        <f t="shared" si="2"/>
        <v>66</v>
      </c>
      <c r="B70" s="3" t="s">
        <v>10</v>
      </c>
      <c r="C70" s="38" t="s">
        <v>14</v>
      </c>
      <c r="D70" s="40"/>
      <c r="E70" s="11"/>
      <c r="F70" s="11"/>
      <c r="G70" s="4"/>
    </row>
    <row r="71" spans="1:7" ht="54.75" customHeight="1">
      <c r="A71" s="43">
        <f t="shared" si="2"/>
        <v>67</v>
      </c>
      <c r="B71" s="3" t="s">
        <v>10</v>
      </c>
      <c r="C71" s="38" t="s">
        <v>135</v>
      </c>
      <c r="D71" s="40"/>
      <c r="E71" s="11"/>
      <c r="F71" s="11"/>
      <c r="G71" s="4"/>
    </row>
    <row r="72" spans="1:7" ht="67.5" customHeight="1">
      <c r="A72" s="43">
        <f t="shared" si="2"/>
        <v>68</v>
      </c>
      <c r="B72" s="3" t="s">
        <v>10</v>
      </c>
      <c r="C72" s="38" t="s">
        <v>233</v>
      </c>
      <c r="D72" s="40"/>
      <c r="E72" s="11"/>
      <c r="F72" s="11"/>
      <c r="G72" s="4"/>
    </row>
    <row r="73" spans="1:7" ht="30" customHeight="1">
      <c r="A73" s="43">
        <f t="shared" si="2"/>
        <v>69</v>
      </c>
      <c r="B73" s="3" t="s">
        <v>10</v>
      </c>
      <c r="C73" s="38" t="s">
        <v>13</v>
      </c>
      <c r="D73" s="40"/>
      <c r="E73" s="11"/>
      <c r="F73" s="11"/>
      <c r="G73" s="4"/>
    </row>
    <row r="74" spans="1:7" ht="30" customHeight="1">
      <c r="A74" s="43">
        <f t="shared" si="2"/>
        <v>70</v>
      </c>
      <c r="B74" s="3" t="s">
        <v>10</v>
      </c>
      <c r="C74" s="38" t="s">
        <v>141</v>
      </c>
      <c r="D74" s="40"/>
      <c r="E74" s="11"/>
      <c r="F74" s="11"/>
      <c r="G74" s="4"/>
    </row>
    <row r="75" spans="1:7" ht="30" customHeight="1">
      <c r="A75" s="43">
        <f t="shared" si="2"/>
        <v>71</v>
      </c>
      <c r="B75" s="3" t="s">
        <v>10</v>
      </c>
      <c r="C75" s="38" t="s">
        <v>19</v>
      </c>
      <c r="D75" s="40"/>
      <c r="E75" s="11"/>
      <c r="F75" s="11"/>
      <c r="G75" s="4"/>
    </row>
    <row r="76" spans="1:7" ht="30" customHeight="1">
      <c r="A76" s="43">
        <f t="shared" si="2"/>
        <v>72</v>
      </c>
      <c r="B76" s="3" t="s">
        <v>10</v>
      </c>
      <c r="C76" s="38" t="s">
        <v>20</v>
      </c>
      <c r="D76" s="40"/>
      <c r="E76" s="11"/>
      <c r="F76" s="11"/>
      <c r="G76" s="4"/>
    </row>
    <row r="77" spans="1:7" ht="30" customHeight="1">
      <c r="A77" s="43">
        <f t="shared" si="2"/>
        <v>73</v>
      </c>
      <c r="B77" s="3" t="s">
        <v>10</v>
      </c>
      <c r="C77" s="38" t="s">
        <v>127</v>
      </c>
      <c r="D77" s="40"/>
      <c r="E77" s="11"/>
      <c r="F77" s="11"/>
      <c r="G77" s="4"/>
    </row>
    <row r="78" spans="1:7" ht="54.75" customHeight="1">
      <c r="A78" s="43">
        <f t="shared" si="2"/>
        <v>74</v>
      </c>
      <c r="B78" s="3" t="s">
        <v>10</v>
      </c>
      <c r="C78" s="38" t="s">
        <v>128</v>
      </c>
      <c r="D78" s="40"/>
      <c r="E78" s="11"/>
      <c r="F78" s="11"/>
      <c r="G78" s="4"/>
    </row>
    <row r="79" spans="1:7" ht="30" customHeight="1">
      <c r="A79" s="43">
        <f t="shared" si="2"/>
        <v>75</v>
      </c>
      <c r="B79" s="3" t="s">
        <v>10</v>
      </c>
      <c r="C79" s="39" t="s">
        <v>21</v>
      </c>
      <c r="D79" s="40"/>
      <c r="E79" s="11"/>
      <c r="F79" s="11"/>
      <c r="G79" s="4"/>
    </row>
    <row r="80" spans="1:7" ht="30" customHeight="1">
      <c r="A80" s="43">
        <f t="shared" si="2"/>
        <v>76</v>
      </c>
      <c r="B80" s="3" t="s">
        <v>10</v>
      </c>
      <c r="C80" s="38" t="s">
        <v>138</v>
      </c>
      <c r="D80" s="40"/>
      <c r="E80" s="11"/>
      <c r="F80" s="11"/>
      <c r="G80" s="4"/>
    </row>
    <row r="81" spans="1:7" ht="30" customHeight="1">
      <c r="A81" s="43">
        <f t="shared" si="2"/>
        <v>77</v>
      </c>
      <c r="B81" s="3" t="s">
        <v>10</v>
      </c>
      <c r="C81" s="38" t="s">
        <v>15</v>
      </c>
      <c r="D81" s="40"/>
      <c r="E81" s="11"/>
      <c r="F81" s="11"/>
      <c r="G81" s="4"/>
    </row>
    <row r="82" spans="1:7" ht="53.25" customHeight="1">
      <c r="A82" s="43">
        <f t="shared" si="2"/>
        <v>78</v>
      </c>
      <c r="B82" s="3" t="s">
        <v>10</v>
      </c>
      <c r="C82" s="38" t="s">
        <v>129</v>
      </c>
      <c r="D82" s="40"/>
      <c r="E82" s="11"/>
      <c r="F82" s="11"/>
      <c r="G82" s="4"/>
    </row>
    <row r="83" spans="1:7" ht="75" customHeight="1">
      <c r="A83" s="43">
        <f t="shared" si="2"/>
        <v>79</v>
      </c>
      <c r="B83" s="3" t="s">
        <v>10</v>
      </c>
      <c r="C83" s="38" t="s">
        <v>321</v>
      </c>
      <c r="D83" s="40"/>
      <c r="E83" s="11"/>
      <c r="F83" s="11"/>
      <c r="G83" s="4"/>
    </row>
    <row r="84" spans="1:7" ht="53.25" customHeight="1">
      <c r="A84" s="43">
        <f t="shared" si="2"/>
        <v>80</v>
      </c>
      <c r="B84" s="3" t="s">
        <v>10</v>
      </c>
      <c r="C84" s="38" t="s">
        <v>322</v>
      </c>
      <c r="D84" s="40"/>
      <c r="E84" s="11"/>
      <c r="F84" s="11"/>
      <c r="G84" s="4"/>
    </row>
    <row r="85" spans="1:7" ht="54" customHeight="1">
      <c r="A85" s="43">
        <f t="shared" si="2"/>
        <v>81</v>
      </c>
      <c r="B85" s="3" t="s">
        <v>10</v>
      </c>
      <c r="C85" s="38" t="s">
        <v>16</v>
      </c>
      <c r="D85" s="40"/>
      <c r="E85" s="11"/>
      <c r="F85" s="11"/>
      <c r="G85" s="4"/>
    </row>
    <row r="86" spans="1:7" ht="50.25" customHeight="1">
      <c r="A86" s="43">
        <f t="shared" si="2"/>
        <v>82</v>
      </c>
      <c r="B86" s="3" t="s">
        <v>10</v>
      </c>
      <c r="C86" s="38" t="s">
        <v>139</v>
      </c>
      <c r="D86" s="40"/>
      <c r="E86" s="11"/>
      <c r="F86" s="11"/>
      <c r="G86" s="4"/>
    </row>
    <row r="87" spans="1:7" ht="39.75" customHeight="1">
      <c r="A87" s="43">
        <f t="shared" si="2"/>
        <v>83</v>
      </c>
      <c r="B87" s="3" t="s">
        <v>10</v>
      </c>
      <c r="C87" s="38" t="s">
        <v>323</v>
      </c>
      <c r="D87" s="40"/>
      <c r="E87" s="11"/>
      <c r="F87" s="11"/>
      <c r="G87" s="4"/>
    </row>
    <row r="88" spans="1:7" ht="30" customHeight="1">
      <c r="A88" s="43">
        <f t="shared" si="2"/>
        <v>84</v>
      </c>
      <c r="B88" s="3" t="s">
        <v>10</v>
      </c>
      <c r="C88" s="38" t="s">
        <v>17</v>
      </c>
      <c r="D88" s="40"/>
      <c r="E88" s="11"/>
      <c r="F88" s="11"/>
      <c r="G88" s="4"/>
    </row>
    <row r="89" spans="1:7" ht="30" customHeight="1">
      <c r="A89" s="43">
        <f t="shared" si="2"/>
        <v>85</v>
      </c>
      <c r="B89" s="3" t="s">
        <v>10</v>
      </c>
      <c r="C89" s="38" t="s">
        <v>18</v>
      </c>
      <c r="D89" s="40"/>
      <c r="E89" s="11"/>
      <c r="F89" s="11"/>
      <c r="G89" s="4"/>
    </row>
    <row r="90" spans="1:7" ht="33.75" customHeight="1">
      <c r="A90" s="43">
        <f t="shared" si="2"/>
        <v>86</v>
      </c>
      <c r="B90" s="3" t="s">
        <v>10</v>
      </c>
      <c r="C90" s="38" t="s">
        <v>122</v>
      </c>
      <c r="D90" s="40"/>
      <c r="E90" s="11"/>
      <c r="F90" s="11"/>
      <c r="G90" s="4"/>
    </row>
    <row r="91" spans="1:7" ht="33.75" customHeight="1">
      <c r="A91" s="43">
        <f t="shared" si="2"/>
        <v>87</v>
      </c>
      <c r="B91" s="3" t="s">
        <v>10</v>
      </c>
      <c r="C91" s="38" t="s">
        <v>136</v>
      </c>
      <c r="D91" s="40"/>
      <c r="E91" s="11"/>
      <c r="F91" s="11"/>
      <c r="G91" s="4"/>
    </row>
    <row r="92" spans="1:7" ht="66.75" customHeight="1">
      <c r="A92" s="43">
        <f t="shared" si="2"/>
        <v>88</v>
      </c>
      <c r="B92" s="3" t="s">
        <v>10</v>
      </c>
      <c r="C92" s="38" t="s">
        <v>306</v>
      </c>
      <c r="D92" s="40"/>
      <c r="E92" s="11"/>
      <c r="F92" s="11"/>
      <c r="G92" s="4"/>
    </row>
    <row r="93" spans="1:7" ht="58.5" customHeight="1">
      <c r="A93" s="43">
        <f t="shared" si="2"/>
        <v>89</v>
      </c>
      <c r="B93" s="3" t="s">
        <v>10</v>
      </c>
      <c r="C93" s="38" t="s">
        <v>140</v>
      </c>
      <c r="D93" s="40"/>
      <c r="E93" s="11"/>
      <c r="F93" s="11"/>
      <c r="G93" s="4"/>
    </row>
    <row r="94" spans="1:7" ht="39.75" customHeight="1">
      <c r="A94" s="43">
        <f t="shared" si="2"/>
        <v>90</v>
      </c>
      <c r="B94" s="3" t="s">
        <v>44</v>
      </c>
      <c r="C94" s="38" t="s">
        <v>235</v>
      </c>
      <c r="D94" s="40"/>
      <c r="E94" s="11"/>
      <c r="F94" s="11"/>
      <c r="G94" s="4"/>
    </row>
    <row r="95" spans="1:7" ht="39.75" customHeight="1">
      <c r="A95" s="43">
        <f t="shared" si="2"/>
        <v>91</v>
      </c>
      <c r="B95" s="3" t="s">
        <v>44</v>
      </c>
      <c r="C95" s="38" t="s">
        <v>73</v>
      </c>
      <c r="D95" s="40"/>
      <c r="E95" s="11"/>
      <c r="F95" s="11"/>
      <c r="G95" s="4"/>
    </row>
    <row r="96" spans="1:7" ht="40.5" customHeight="1">
      <c r="A96" s="43">
        <f t="shared" si="2"/>
        <v>92</v>
      </c>
      <c r="B96" s="3" t="s">
        <v>44</v>
      </c>
      <c r="C96" s="38" t="s">
        <v>105</v>
      </c>
      <c r="D96" s="40"/>
      <c r="E96" s="11"/>
      <c r="F96" s="11"/>
      <c r="G96" s="4"/>
    </row>
    <row r="97" spans="1:7" ht="35.25" customHeight="1">
      <c r="A97" s="43">
        <f t="shared" si="2"/>
        <v>93</v>
      </c>
      <c r="B97" s="3" t="s">
        <v>44</v>
      </c>
      <c r="C97" s="38" t="s">
        <v>236</v>
      </c>
      <c r="D97" s="40"/>
      <c r="E97" s="11"/>
      <c r="F97" s="11"/>
      <c r="G97" s="4"/>
    </row>
    <row r="98" spans="1:7" ht="35.25" customHeight="1">
      <c r="A98" s="43">
        <f t="shared" si="2"/>
        <v>94</v>
      </c>
      <c r="B98" s="3" t="s">
        <v>44</v>
      </c>
      <c r="C98" s="38" t="s">
        <v>22</v>
      </c>
      <c r="D98" s="40"/>
      <c r="E98" s="11"/>
      <c r="F98" s="11"/>
      <c r="G98" s="4"/>
    </row>
    <row r="99" spans="1:7" ht="35.25" customHeight="1">
      <c r="A99" s="43">
        <f t="shared" si="2"/>
        <v>95</v>
      </c>
      <c r="B99" s="3" t="s">
        <v>44</v>
      </c>
      <c r="C99" s="38" t="s">
        <v>188</v>
      </c>
      <c r="D99" s="40"/>
      <c r="E99" s="11"/>
      <c r="F99" s="11"/>
      <c r="G99" s="4"/>
    </row>
    <row r="100" spans="1:7" ht="35.25" customHeight="1">
      <c r="A100" s="43">
        <f t="shared" si="2"/>
        <v>96</v>
      </c>
      <c r="B100" s="3" t="s">
        <v>44</v>
      </c>
      <c r="C100" s="38" t="s">
        <v>189</v>
      </c>
      <c r="D100" s="40"/>
      <c r="E100" s="11"/>
      <c r="F100" s="11"/>
      <c r="G100" s="4"/>
    </row>
    <row r="101" spans="1:7" ht="35.25" customHeight="1">
      <c r="A101" s="43">
        <f t="shared" si="2"/>
        <v>97</v>
      </c>
      <c r="B101" s="3" t="s">
        <v>44</v>
      </c>
      <c r="C101" s="38" t="s">
        <v>190</v>
      </c>
      <c r="D101" s="40"/>
      <c r="E101" s="11"/>
      <c r="F101" s="11"/>
      <c r="G101" s="4"/>
    </row>
    <row r="102" spans="1:7" ht="46.5" customHeight="1">
      <c r="A102" s="43">
        <f t="shared" si="2"/>
        <v>98</v>
      </c>
      <c r="B102" s="3" t="s">
        <v>44</v>
      </c>
      <c r="C102" s="38" t="s">
        <v>191</v>
      </c>
      <c r="D102" s="40"/>
      <c r="E102" s="11"/>
      <c r="F102" s="11"/>
      <c r="G102" s="4"/>
    </row>
    <row r="103" spans="1:7" ht="40.5" customHeight="1">
      <c r="A103" s="43">
        <f t="shared" si="2"/>
        <v>99</v>
      </c>
      <c r="B103" s="3" t="s">
        <v>44</v>
      </c>
      <c r="C103" s="38" t="s">
        <v>23</v>
      </c>
      <c r="D103" s="40"/>
      <c r="E103" s="11"/>
      <c r="F103" s="11"/>
      <c r="G103" s="4"/>
    </row>
    <row r="104" spans="1:7" ht="51.75" customHeight="1">
      <c r="A104" s="43">
        <f t="shared" si="2"/>
        <v>100</v>
      </c>
      <c r="B104" s="3" t="s">
        <v>44</v>
      </c>
      <c r="C104" s="39" t="s">
        <v>312</v>
      </c>
      <c r="D104" s="40"/>
      <c r="E104" s="11"/>
      <c r="F104" s="11"/>
      <c r="G104" s="4"/>
    </row>
    <row r="105" spans="1:7" ht="65.25" customHeight="1">
      <c r="A105" s="43">
        <f t="shared" si="2"/>
        <v>101</v>
      </c>
      <c r="B105" s="3" t="s">
        <v>24</v>
      </c>
      <c r="C105" s="38" t="s">
        <v>77</v>
      </c>
      <c r="D105" s="40"/>
      <c r="E105" s="11"/>
      <c r="F105" s="11"/>
      <c r="G105" s="4"/>
    </row>
    <row r="106" spans="1:7" ht="30" customHeight="1">
      <c r="A106" s="43">
        <f t="shared" si="2"/>
        <v>102</v>
      </c>
      <c r="B106" s="3" t="s">
        <v>24</v>
      </c>
      <c r="C106" s="38" t="s">
        <v>41</v>
      </c>
      <c r="D106" s="40"/>
      <c r="E106" s="11"/>
      <c r="F106" s="11"/>
      <c r="G106" s="4"/>
    </row>
    <row r="107" spans="1:7" ht="30" customHeight="1">
      <c r="A107" s="43">
        <f t="shared" si="2"/>
        <v>103</v>
      </c>
      <c r="B107" s="3" t="s">
        <v>24</v>
      </c>
      <c r="C107" s="38" t="s">
        <v>25</v>
      </c>
      <c r="D107" s="40"/>
      <c r="E107" s="11"/>
      <c r="F107" s="11"/>
      <c r="G107" s="4"/>
    </row>
    <row r="108" spans="1:7" ht="73.5" customHeight="1">
      <c r="A108" s="43">
        <f t="shared" si="2"/>
        <v>104</v>
      </c>
      <c r="B108" s="3" t="s">
        <v>24</v>
      </c>
      <c r="C108" s="38" t="s">
        <v>96</v>
      </c>
      <c r="D108" s="40"/>
      <c r="E108" s="11"/>
      <c r="F108" s="11"/>
      <c r="G108" s="4"/>
    </row>
    <row r="109" spans="1:7" ht="48.75" customHeight="1">
      <c r="A109" s="43">
        <f t="shared" si="2"/>
        <v>105</v>
      </c>
      <c r="B109" s="3" t="s">
        <v>24</v>
      </c>
      <c r="C109" s="38" t="s">
        <v>97</v>
      </c>
      <c r="D109" s="40"/>
      <c r="E109" s="11"/>
      <c r="F109" s="11"/>
      <c r="G109" s="4"/>
    </row>
    <row r="110" spans="1:7" ht="49.5" customHeight="1">
      <c r="A110" s="43">
        <f t="shared" si="2"/>
        <v>106</v>
      </c>
      <c r="B110" s="3" t="s">
        <v>24</v>
      </c>
      <c r="C110" s="38" t="s">
        <v>98</v>
      </c>
      <c r="D110" s="40"/>
      <c r="E110" s="11"/>
      <c r="F110" s="11"/>
      <c r="G110" s="4"/>
    </row>
    <row r="111" spans="1:7" ht="31.5" customHeight="1">
      <c r="A111" s="43">
        <f aca="true" t="shared" si="3" ref="A111:A152">ROW()-4</f>
        <v>107</v>
      </c>
      <c r="B111" s="3" t="s">
        <v>24</v>
      </c>
      <c r="C111" s="38" t="s">
        <v>99</v>
      </c>
      <c r="D111" s="40"/>
      <c r="E111" s="11"/>
      <c r="F111" s="11"/>
      <c r="G111" s="4"/>
    </row>
    <row r="112" spans="1:7" ht="34.5" customHeight="1">
      <c r="A112" s="43">
        <f t="shared" si="3"/>
        <v>108</v>
      </c>
      <c r="B112" s="3" t="s">
        <v>24</v>
      </c>
      <c r="C112" s="38" t="s">
        <v>100</v>
      </c>
      <c r="D112" s="40"/>
      <c r="E112" s="11"/>
      <c r="F112" s="11"/>
      <c r="G112" s="4"/>
    </row>
    <row r="113" spans="1:7" ht="42" customHeight="1">
      <c r="A113" s="43">
        <f t="shared" si="3"/>
        <v>109</v>
      </c>
      <c r="B113" s="3" t="s">
        <v>24</v>
      </c>
      <c r="C113" s="38" t="s">
        <v>185</v>
      </c>
      <c r="D113" s="40"/>
      <c r="E113" s="11"/>
      <c r="F113" s="11"/>
      <c r="G113" s="4"/>
    </row>
    <row r="114" spans="1:7" ht="46.5" customHeight="1">
      <c r="A114" s="43">
        <f t="shared" si="3"/>
        <v>110</v>
      </c>
      <c r="B114" s="3" t="s">
        <v>24</v>
      </c>
      <c r="C114" s="38" t="s">
        <v>180</v>
      </c>
      <c r="D114" s="40"/>
      <c r="E114" s="11"/>
      <c r="F114" s="11"/>
      <c r="G114" s="4"/>
    </row>
    <row r="115" spans="1:7" ht="52.5" customHeight="1">
      <c r="A115" s="43">
        <f t="shared" si="3"/>
        <v>111</v>
      </c>
      <c r="B115" s="3" t="s">
        <v>24</v>
      </c>
      <c r="C115" s="38" t="s">
        <v>183</v>
      </c>
      <c r="D115" s="40"/>
      <c r="E115" s="11"/>
      <c r="F115" s="11"/>
      <c r="G115" s="4"/>
    </row>
    <row r="116" spans="1:7" ht="34.5" customHeight="1">
      <c r="A116" s="43">
        <f t="shared" si="3"/>
        <v>112</v>
      </c>
      <c r="B116" s="3" t="s">
        <v>24</v>
      </c>
      <c r="C116" s="38" t="s">
        <v>181</v>
      </c>
      <c r="D116" s="40"/>
      <c r="E116" s="11"/>
      <c r="F116" s="11"/>
      <c r="G116" s="4"/>
    </row>
    <row r="117" spans="1:7" ht="34.5" customHeight="1">
      <c r="A117" s="43">
        <f t="shared" si="3"/>
        <v>113</v>
      </c>
      <c r="B117" s="3" t="s">
        <v>24</v>
      </c>
      <c r="C117" s="38" t="s">
        <v>182</v>
      </c>
      <c r="D117" s="40"/>
      <c r="E117" s="11"/>
      <c r="F117" s="11"/>
      <c r="G117" s="4"/>
    </row>
    <row r="118" spans="1:7" ht="34.5" customHeight="1">
      <c r="A118" s="43">
        <f t="shared" si="3"/>
        <v>114</v>
      </c>
      <c r="B118" s="3" t="s">
        <v>24</v>
      </c>
      <c r="C118" s="38" t="s">
        <v>184</v>
      </c>
      <c r="D118" s="40"/>
      <c r="E118" s="11"/>
      <c r="F118" s="11"/>
      <c r="G118" s="4"/>
    </row>
    <row r="119" spans="1:7" ht="45.75" customHeight="1">
      <c r="A119" s="43">
        <f t="shared" si="3"/>
        <v>115</v>
      </c>
      <c r="B119" s="3" t="s">
        <v>24</v>
      </c>
      <c r="C119" s="38" t="s">
        <v>186</v>
      </c>
      <c r="D119" s="40"/>
      <c r="E119" s="11"/>
      <c r="F119" s="11"/>
      <c r="G119" s="4"/>
    </row>
    <row r="120" spans="1:7" ht="100.5" customHeight="1">
      <c r="A120" s="43">
        <f t="shared" si="3"/>
        <v>116</v>
      </c>
      <c r="B120" s="3" t="s">
        <v>24</v>
      </c>
      <c r="C120" s="38" t="s">
        <v>187</v>
      </c>
      <c r="D120" s="40"/>
      <c r="E120" s="11"/>
      <c r="F120" s="11"/>
      <c r="G120" s="4"/>
    </row>
    <row r="121" spans="1:7" ht="33.75" customHeight="1">
      <c r="A121" s="43">
        <f t="shared" si="3"/>
        <v>117</v>
      </c>
      <c r="B121" s="3" t="s">
        <v>26</v>
      </c>
      <c r="C121" s="39" t="s">
        <v>27</v>
      </c>
      <c r="D121" s="40"/>
      <c r="E121" s="11"/>
      <c r="F121" s="11"/>
      <c r="G121" s="4"/>
    </row>
    <row r="122" spans="1:7" ht="30" customHeight="1">
      <c r="A122" s="43">
        <f t="shared" si="3"/>
        <v>118</v>
      </c>
      <c r="B122" s="3" t="s">
        <v>26</v>
      </c>
      <c r="C122" s="38" t="s">
        <v>237</v>
      </c>
      <c r="D122" s="40"/>
      <c r="E122" s="11"/>
      <c r="F122" s="11"/>
      <c r="G122" s="4"/>
    </row>
    <row r="123" spans="1:7" ht="33" customHeight="1">
      <c r="A123" s="43">
        <f t="shared" si="3"/>
        <v>119</v>
      </c>
      <c r="B123" s="3" t="s">
        <v>26</v>
      </c>
      <c r="C123" s="38" t="s">
        <v>238</v>
      </c>
      <c r="D123" s="40"/>
      <c r="E123" s="11"/>
      <c r="F123" s="11"/>
      <c r="G123" s="4"/>
    </row>
    <row r="124" spans="1:7" ht="45.75" customHeight="1">
      <c r="A124" s="43">
        <f t="shared" si="3"/>
        <v>120</v>
      </c>
      <c r="B124" s="3" t="s">
        <v>26</v>
      </c>
      <c r="C124" s="38" t="s">
        <v>239</v>
      </c>
      <c r="D124" s="40"/>
      <c r="E124" s="11"/>
      <c r="F124" s="11"/>
      <c r="G124" s="4"/>
    </row>
    <row r="125" spans="1:7" ht="30" customHeight="1">
      <c r="A125" s="43">
        <f t="shared" si="3"/>
        <v>121</v>
      </c>
      <c r="B125" s="3" t="s">
        <v>26</v>
      </c>
      <c r="C125" s="38" t="s">
        <v>240</v>
      </c>
      <c r="D125" s="40"/>
      <c r="E125" s="11"/>
      <c r="F125" s="11"/>
      <c r="G125" s="4"/>
    </row>
    <row r="126" spans="1:7" ht="30" customHeight="1">
      <c r="A126" s="43">
        <f t="shared" si="3"/>
        <v>122</v>
      </c>
      <c r="B126" s="3" t="s">
        <v>26</v>
      </c>
      <c r="C126" s="38" t="s">
        <v>74</v>
      </c>
      <c r="D126" s="40"/>
      <c r="E126" s="11"/>
      <c r="F126" s="11"/>
      <c r="G126" s="4"/>
    </row>
    <row r="127" spans="1:7" ht="30" customHeight="1">
      <c r="A127" s="43">
        <f t="shared" si="3"/>
        <v>123</v>
      </c>
      <c r="B127" s="3" t="s">
        <v>26</v>
      </c>
      <c r="C127" s="38" t="s">
        <v>91</v>
      </c>
      <c r="D127" s="40"/>
      <c r="E127" s="11"/>
      <c r="F127" s="11"/>
      <c r="G127" s="4"/>
    </row>
    <row r="128" spans="1:7" ht="39.75" customHeight="1">
      <c r="A128" s="43">
        <f>ROW()-4</f>
        <v>124</v>
      </c>
      <c r="B128" s="3" t="s">
        <v>26</v>
      </c>
      <c r="C128" s="38" t="s">
        <v>90</v>
      </c>
      <c r="D128" s="40"/>
      <c r="E128" s="11"/>
      <c r="F128" s="11"/>
      <c r="G128" s="4"/>
    </row>
    <row r="129" spans="1:7" ht="49.5" customHeight="1">
      <c r="A129" s="43">
        <f t="shared" si="3"/>
        <v>125</v>
      </c>
      <c r="B129" s="3" t="s">
        <v>26</v>
      </c>
      <c r="C129" s="38" t="s">
        <v>142</v>
      </c>
      <c r="D129" s="40"/>
      <c r="E129" s="11"/>
      <c r="F129" s="11"/>
      <c r="G129" s="4"/>
    </row>
    <row r="130" spans="1:7" ht="30" customHeight="1">
      <c r="A130" s="43">
        <f t="shared" si="3"/>
        <v>126</v>
      </c>
      <c r="B130" s="3" t="s">
        <v>26</v>
      </c>
      <c r="C130" s="38" t="s">
        <v>28</v>
      </c>
      <c r="D130" s="40"/>
      <c r="E130" s="11"/>
      <c r="F130" s="11"/>
      <c r="G130" s="4"/>
    </row>
    <row r="131" spans="1:7" ht="30" customHeight="1">
      <c r="A131" s="43">
        <f t="shared" si="3"/>
        <v>127</v>
      </c>
      <c r="B131" s="3" t="s">
        <v>26</v>
      </c>
      <c r="C131" s="38" t="s">
        <v>92</v>
      </c>
      <c r="D131" s="40"/>
      <c r="E131" s="11"/>
      <c r="F131" s="11"/>
      <c r="G131" s="4"/>
    </row>
    <row r="132" spans="1:7" ht="80.25" customHeight="1">
      <c r="A132" s="43">
        <f t="shared" si="3"/>
        <v>128</v>
      </c>
      <c r="B132" s="3" t="s">
        <v>26</v>
      </c>
      <c r="C132" s="38" t="s">
        <v>241</v>
      </c>
      <c r="D132" s="40"/>
      <c r="E132" s="11"/>
      <c r="F132" s="11"/>
      <c r="G132" s="4"/>
    </row>
    <row r="133" spans="1:7" ht="34.5" customHeight="1">
      <c r="A133" s="43">
        <f t="shared" si="3"/>
        <v>129</v>
      </c>
      <c r="B133" s="3" t="s">
        <v>26</v>
      </c>
      <c r="C133" s="38" t="s">
        <v>143</v>
      </c>
      <c r="D133" s="40"/>
      <c r="E133" s="11"/>
      <c r="F133" s="11"/>
      <c r="G133" s="4"/>
    </row>
    <row r="134" spans="1:7" ht="34.5" customHeight="1">
      <c r="A134" s="43">
        <f t="shared" si="3"/>
        <v>130</v>
      </c>
      <c r="B134" s="3" t="s">
        <v>26</v>
      </c>
      <c r="C134" s="38" t="s">
        <v>145</v>
      </c>
      <c r="D134" s="40"/>
      <c r="E134" s="11"/>
      <c r="F134" s="11"/>
      <c r="G134" s="4"/>
    </row>
    <row r="135" spans="1:7" ht="30" customHeight="1">
      <c r="A135" s="43">
        <f t="shared" si="3"/>
        <v>131</v>
      </c>
      <c r="B135" s="3" t="s">
        <v>26</v>
      </c>
      <c r="C135" s="38" t="s">
        <v>242</v>
      </c>
      <c r="D135" s="40"/>
      <c r="E135" s="11"/>
      <c r="F135" s="11"/>
      <c r="G135" s="4"/>
    </row>
    <row r="136" spans="1:7" ht="30" customHeight="1">
      <c r="A136" s="43">
        <f t="shared" si="3"/>
        <v>132</v>
      </c>
      <c r="B136" s="3" t="s">
        <v>26</v>
      </c>
      <c r="C136" s="38" t="s">
        <v>29</v>
      </c>
      <c r="D136" s="40"/>
      <c r="E136" s="11"/>
      <c r="F136" s="11"/>
      <c r="G136" s="4"/>
    </row>
    <row r="137" spans="1:7" ht="33" customHeight="1">
      <c r="A137" s="43">
        <f t="shared" si="3"/>
        <v>133</v>
      </c>
      <c r="B137" s="3" t="s">
        <v>26</v>
      </c>
      <c r="C137" s="38" t="s">
        <v>243</v>
      </c>
      <c r="D137" s="40"/>
      <c r="E137" s="11"/>
      <c r="F137" s="11"/>
      <c r="G137" s="4"/>
    </row>
    <row r="138" spans="1:7" ht="44.25" customHeight="1">
      <c r="A138" s="43">
        <f t="shared" si="3"/>
        <v>134</v>
      </c>
      <c r="B138" s="3" t="s">
        <v>26</v>
      </c>
      <c r="C138" s="39" t="s">
        <v>162</v>
      </c>
      <c r="D138" s="40"/>
      <c r="E138" s="11"/>
      <c r="F138" s="11"/>
      <c r="G138" s="4"/>
    </row>
    <row r="139" spans="1:7" ht="35.25" customHeight="1">
      <c r="A139" s="43">
        <f t="shared" si="3"/>
        <v>135</v>
      </c>
      <c r="B139" s="3" t="s">
        <v>26</v>
      </c>
      <c r="C139" s="38" t="s">
        <v>30</v>
      </c>
      <c r="D139" s="40"/>
      <c r="E139" s="11"/>
      <c r="F139" s="11"/>
      <c r="G139" s="4"/>
    </row>
    <row r="140" spans="1:7" ht="30" customHeight="1">
      <c r="A140" s="43">
        <f t="shared" si="3"/>
        <v>136</v>
      </c>
      <c r="B140" s="3" t="s">
        <v>26</v>
      </c>
      <c r="C140" s="38" t="s">
        <v>159</v>
      </c>
      <c r="D140" s="40"/>
      <c r="E140" s="11"/>
      <c r="F140" s="11"/>
      <c r="G140" s="4"/>
    </row>
    <row r="141" spans="1:7" ht="48" customHeight="1">
      <c r="A141" s="43">
        <f t="shared" si="3"/>
        <v>137</v>
      </c>
      <c r="B141" s="3" t="s">
        <v>26</v>
      </c>
      <c r="C141" s="38" t="s">
        <v>314</v>
      </c>
      <c r="D141" s="40"/>
      <c r="E141" s="11"/>
      <c r="F141" s="11"/>
      <c r="G141" s="4"/>
    </row>
    <row r="142" spans="1:7" ht="34.5" customHeight="1">
      <c r="A142" s="43">
        <f t="shared" si="3"/>
        <v>138</v>
      </c>
      <c r="B142" s="3" t="s">
        <v>26</v>
      </c>
      <c r="C142" s="38" t="s">
        <v>313</v>
      </c>
      <c r="D142" s="40"/>
      <c r="E142" s="11"/>
      <c r="F142" s="11"/>
      <c r="G142" s="4"/>
    </row>
    <row r="143" spans="1:7" ht="32.25" customHeight="1">
      <c r="A143" s="43">
        <f t="shared" si="3"/>
        <v>139</v>
      </c>
      <c r="B143" s="3" t="s">
        <v>26</v>
      </c>
      <c r="C143" s="38" t="s">
        <v>244</v>
      </c>
      <c r="D143" s="40"/>
      <c r="E143" s="11"/>
      <c r="F143" s="11"/>
      <c r="G143" s="4"/>
    </row>
    <row r="144" spans="1:7" ht="35.25" customHeight="1">
      <c r="A144" s="43">
        <f aca="true" t="shared" si="4" ref="A144:A186">ROW()-4</f>
        <v>140</v>
      </c>
      <c r="B144" s="3" t="s">
        <v>26</v>
      </c>
      <c r="C144" s="38" t="s">
        <v>263</v>
      </c>
      <c r="D144" s="40"/>
      <c r="E144" s="11"/>
      <c r="F144" s="11"/>
      <c r="G144" s="4"/>
    </row>
    <row r="145" spans="1:7" ht="54.75" customHeight="1">
      <c r="A145" s="43">
        <f t="shared" si="3"/>
        <v>141</v>
      </c>
      <c r="B145" s="3" t="s">
        <v>26</v>
      </c>
      <c r="C145" s="38" t="s">
        <v>245</v>
      </c>
      <c r="D145" s="40"/>
      <c r="E145" s="11"/>
      <c r="F145" s="11"/>
      <c r="G145" s="4"/>
    </row>
    <row r="146" spans="1:7" ht="58.5" customHeight="1">
      <c r="A146" s="43">
        <f t="shared" si="3"/>
        <v>142</v>
      </c>
      <c r="B146" s="3" t="s">
        <v>26</v>
      </c>
      <c r="C146" s="38" t="s">
        <v>246</v>
      </c>
      <c r="D146" s="40"/>
      <c r="E146" s="11"/>
      <c r="F146" s="11"/>
      <c r="G146" s="4"/>
    </row>
    <row r="147" spans="1:7" ht="30" customHeight="1">
      <c r="A147" s="43">
        <f t="shared" si="3"/>
        <v>143</v>
      </c>
      <c r="B147" s="3" t="s">
        <v>26</v>
      </c>
      <c r="C147" s="38" t="s">
        <v>247</v>
      </c>
      <c r="D147" s="40"/>
      <c r="E147" s="11"/>
      <c r="F147" s="11"/>
      <c r="G147" s="4"/>
    </row>
    <row r="148" spans="1:7" ht="30" customHeight="1">
      <c r="A148" s="43">
        <f t="shared" si="3"/>
        <v>144</v>
      </c>
      <c r="B148" s="3" t="s">
        <v>26</v>
      </c>
      <c r="C148" s="38" t="s">
        <v>42</v>
      </c>
      <c r="D148" s="40"/>
      <c r="E148" s="11"/>
      <c r="F148" s="11"/>
      <c r="G148" s="4"/>
    </row>
    <row r="149" spans="1:7" ht="30" customHeight="1">
      <c r="A149" s="43">
        <f t="shared" si="3"/>
        <v>145</v>
      </c>
      <c r="B149" s="3" t="s">
        <v>26</v>
      </c>
      <c r="C149" s="38" t="s">
        <v>154</v>
      </c>
      <c r="D149" s="40"/>
      <c r="E149" s="11"/>
      <c r="F149" s="11"/>
      <c r="G149" s="4"/>
    </row>
    <row r="150" spans="1:7" ht="30" customHeight="1">
      <c r="A150" s="43">
        <f t="shared" si="3"/>
        <v>146</v>
      </c>
      <c r="B150" s="3" t="s">
        <v>26</v>
      </c>
      <c r="C150" s="38" t="s">
        <v>104</v>
      </c>
      <c r="D150" s="40"/>
      <c r="E150" s="11"/>
      <c r="F150" s="11"/>
      <c r="G150" s="4"/>
    </row>
    <row r="151" spans="1:7" ht="29.25" customHeight="1">
      <c r="A151" s="43">
        <f t="shared" si="3"/>
        <v>147</v>
      </c>
      <c r="B151" s="3" t="s">
        <v>26</v>
      </c>
      <c r="C151" s="38" t="s">
        <v>302</v>
      </c>
      <c r="D151" s="40"/>
      <c r="E151" s="11"/>
      <c r="F151" s="11"/>
      <c r="G151" s="4"/>
    </row>
    <row r="152" spans="1:7" ht="29.25" customHeight="1">
      <c r="A152" s="43">
        <f t="shared" si="3"/>
        <v>148</v>
      </c>
      <c r="B152" s="3" t="s">
        <v>26</v>
      </c>
      <c r="C152" s="38" t="s">
        <v>160</v>
      </c>
      <c r="D152" s="40"/>
      <c r="E152" s="11"/>
      <c r="F152" s="11"/>
      <c r="G152" s="4"/>
    </row>
    <row r="153" spans="1:7" ht="45" customHeight="1">
      <c r="A153" s="43">
        <f t="shared" si="4"/>
        <v>149</v>
      </c>
      <c r="B153" s="3" t="s">
        <v>26</v>
      </c>
      <c r="C153" s="38" t="s">
        <v>195</v>
      </c>
      <c r="D153" s="40"/>
      <c r="E153" s="11"/>
      <c r="F153" s="11"/>
      <c r="G153" s="4"/>
    </row>
    <row r="154" spans="1:7" ht="36" customHeight="1">
      <c r="A154" s="43">
        <f t="shared" si="4"/>
        <v>150</v>
      </c>
      <c r="B154" s="3" t="s">
        <v>26</v>
      </c>
      <c r="C154" s="38" t="s">
        <v>248</v>
      </c>
      <c r="D154" s="40"/>
      <c r="E154" s="11"/>
      <c r="F154" s="11"/>
      <c r="G154" s="4"/>
    </row>
    <row r="155" spans="1:7" ht="36" customHeight="1">
      <c r="A155" s="43">
        <f t="shared" si="4"/>
        <v>151</v>
      </c>
      <c r="B155" s="3" t="s">
        <v>26</v>
      </c>
      <c r="C155" s="38" t="s">
        <v>249</v>
      </c>
      <c r="D155" s="40"/>
      <c r="E155" s="11"/>
      <c r="F155" s="11"/>
      <c r="G155" s="4"/>
    </row>
    <row r="156" spans="1:7" ht="57" customHeight="1">
      <c r="A156" s="43">
        <f t="shared" si="4"/>
        <v>152</v>
      </c>
      <c r="B156" s="3" t="s">
        <v>26</v>
      </c>
      <c r="C156" s="38" t="s">
        <v>301</v>
      </c>
      <c r="D156" s="40"/>
      <c r="E156" s="11"/>
      <c r="F156" s="11"/>
      <c r="G156" s="4"/>
    </row>
    <row r="157" spans="1:7" ht="36" customHeight="1">
      <c r="A157" s="43">
        <f t="shared" si="4"/>
        <v>153</v>
      </c>
      <c r="B157" s="3" t="s">
        <v>26</v>
      </c>
      <c r="C157" s="38" t="s">
        <v>155</v>
      </c>
      <c r="D157" s="40"/>
      <c r="E157" s="11"/>
      <c r="F157" s="11"/>
      <c r="G157" s="4"/>
    </row>
    <row r="158" spans="1:7" ht="30" customHeight="1">
      <c r="A158" s="43">
        <f t="shared" si="4"/>
        <v>154</v>
      </c>
      <c r="B158" s="3" t="s">
        <v>26</v>
      </c>
      <c r="C158" s="38" t="s">
        <v>250</v>
      </c>
      <c r="D158" s="40"/>
      <c r="E158" s="11"/>
      <c r="F158" s="11"/>
      <c r="G158" s="4"/>
    </row>
    <row r="159" spans="1:7" ht="24.75" customHeight="1">
      <c r="A159" s="43">
        <f t="shared" si="4"/>
        <v>155</v>
      </c>
      <c r="B159" s="3" t="s">
        <v>26</v>
      </c>
      <c r="C159" s="38" t="s">
        <v>251</v>
      </c>
      <c r="D159" s="40"/>
      <c r="E159" s="11"/>
      <c r="F159" s="11"/>
      <c r="G159" s="4"/>
    </row>
    <row r="160" spans="1:7" ht="30" customHeight="1">
      <c r="A160" s="43">
        <f t="shared" si="4"/>
        <v>156</v>
      </c>
      <c r="B160" s="3" t="s">
        <v>26</v>
      </c>
      <c r="C160" s="38" t="s">
        <v>252</v>
      </c>
      <c r="D160" s="40"/>
      <c r="E160" s="11"/>
      <c r="F160" s="11"/>
      <c r="G160" s="4"/>
    </row>
    <row r="161" spans="1:7" ht="33" customHeight="1">
      <c r="A161" s="43">
        <f t="shared" si="4"/>
        <v>157</v>
      </c>
      <c r="B161" s="3" t="s">
        <v>26</v>
      </c>
      <c r="C161" s="38" t="s">
        <v>31</v>
      </c>
      <c r="D161" s="40"/>
      <c r="E161" s="11"/>
      <c r="F161" s="11"/>
      <c r="G161" s="4"/>
    </row>
    <row r="162" spans="1:7" ht="30" customHeight="1">
      <c r="A162" s="43">
        <f t="shared" si="4"/>
        <v>158</v>
      </c>
      <c r="B162" s="3" t="s">
        <v>26</v>
      </c>
      <c r="C162" s="38" t="s">
        <v>253</v>
      </c>
      <c r="D162" s="40"/>
      <c r="E162" s="11"/>
      <c r="F162" s="11"/>
      <c r="G162" s="4"/>
    </row>
    <row r="163" spans="1:7" ht="35.25" customHeight="1">
      <c r="A163" s="43">
        <f t="shared" si="4"/>
        <v>159</v>
      </c>
      <c r="B163" s="3" t="s">
        <v>26</v>
      </c>
      <c r="C163" s="38" t="s">
        <v>32</v>
      </c>
      <c r="D163" s="40"/>
      <c r="E163" s="11"/>
      <c r="F163" s="11"/>
      <c r="G163" s="4"/>
    </row>
    <row r="164" spans="1:7" ht="52.5" customHeight="1">
      <c r="A164" s="43">
        <f t="shared" si="4"/>
        <v>160</v>
      </c>
      <c r="B164" s="3" t="s">
        <v>26</v>
      </c>
      <c r="C164" s="38" t="s">
        <v>254</v>
      </c>
      <c r="D164" s="40"/>
      <c r="E164" s="11"/>
      <c r="F164" s="11"/>
      <c r="G164" s="4"/>
    </row>
    <row r="165" spans="1:7" ht="44.25" customHeight="1">
      <c r="A165" s="43">
        <f t="shared" si="4"/>
        <v>161</v>
      </c>
      <c r="B165" s="3" t="s">
        <v>26</v>
      </c>
      <c r="C165" s="38" t="s">
        <v>33</v>
      </c>
      <c r="D165" s="40"/>
      <c r="E165" s="11"/>
      <c r="F165" s="11"/>
      <c r="G165" s="4"/>
    </row>
    <row r="166" spans="1:7" ht="33.75" customHeight="1">
      <c r="A166" s="43">
        <f t="shared" si="4"/>
        <v>162</v>
      </c>
      <c r="B166" s="3" t="s">
        <v>26</v>
      </c>
      <c r="C166" s="38" t="s">
        <v>255</v>
      </c>
      <c r="D166" s="40"/>
      <c r="E166" s="11"/>
      <c r="F166" s="11"/>
      <c r="G166" s="4"/>
    </row>
    <row r="167" spans="1:7" ht="36" customHeight="1">
      <c r="A167" s="43">
        <f t="shared" si="4"/>
        <v>163</v>
      </c>
      <c r="B167" s="3" t="s">
        <v>26</v>
      </c>
      <c r="C167" s="39" t="s">
        <v>157</v>
      </c>
      <c r="D167" s="40"/>
      <c r="E167" s="11"/>
      <c r="F167" s="11"/>
      <c r="G167" s="4"/>
    </row>
    <row r="168" spans="1:7" ht="36" customHeight="1">
      <c r="A168" s="43">
        <f t="shared" si="4"/>
        <v>164</v>
      </c>
      <c r="B168" s="3" t="s">
        <v>26</v>
      </c>
      <c r="C168" s="39" t="s">
        <v>256</v>
      </c>
      <c r="D168" s="40"/>
      <c r="E168" s="11"/>
      <c r="F168" s="11"/>
      <c r="G168" s="4"/>
    </row>
    <row r="169" spans="1:7" ht="48.75" customHeight="1">
      <c r="A169" s="43">
        <f t="shared" si="4"/>
        <v>165</v>
      </c>
      <c r="B169" s="3" t="s">
        <v>26</v>
      </c>
      <c r="C169" s="39" t="s">
        <v>257</v>
      </c>
      <c r="D169" s="40"/>
      <c r="E169" s="11"/>
      <c r="F169" s="11"/>
      <c r="G169" s="4"/>
    </row>
    <row r="170" spans="1:7" ht="42.75" customHeight="1">
      <c r="A170" s="43">
        <f t="shared" si="4"/>
        <v>166</v>
      </c>
      <c r="B170" s="3" t="s">
        <v>26</v>
      </c>
      <c r="C170" s="39" t="s">
        <v>315</v>
      </c>
      <c r="D170" s="40"/>
      <c r="E170" s="11"/>
      <c r="F170" s="11"/>
      <c r="G170" s="4"/>
    </row>
    <row r="171" spans="1:7" ht="32.25" customHeight="1">
      <c r="A171" s="43">
        <f t="shared" si="4"/>
        <v>167</v>
      </c>
      <c r="B171" s="3" t="s">
        <v>26</v>
      </c>
      <c r="C171" s="39" t="s">
        <v>106</v>
      </c>
      <c r="D171" s="40"/>
      <c r="E171" s="11"/>
      <c r="F171" s="11"/>
      <c r="G171" s="4"/>
    </row>
    <row r="172" spans="1:7" ht="32.25" customHeight="1">
      <c r="A172" s="43">
        <f t="shared" si="4"/>
        <v>168</v>
      </c>
      <c r="B172" s="3" t="s">
        <v>26</v>
      </c>
      <c r="C172" s="39" t="s">
        <v>258</v>
      </c>
      <c r="D172" s="40"/>
      <c r="E172" s="11"/>
      <c r="F172" s="11"/>
      <c r="G172" s="4"/>
    </row>
    <row r="173" spans="1:7" ht="32.25" customHeight="1">
      <c r="A173" s="43">
        <f t="shared" si="4"/>
        <v>169</v>
      </c>
      <c r="B173" s="3" t="s">
        <v>26</v>
      </c>
      <c r="C173" s="39" t="s">
        <v>259</v>
      </c>
      <c r="D173" s="40"/>
      <c r="E173" s="11"/>
      <c r="F173" s="11"/>
      <c r="G173" s="4"/>
    </row>
    <row r="174" spans="1:7" ht="32.25" customHeight="1">
      <c r="A174" s="43">
        <f t="shared" si="4"/>
        <v>170</v>
      </c>
      <c r="B174" s="3" t="s">
        <v>26</v>
      </c>
      <c r="C174" s="39" t="s">
        <v>260</v>
      </c>
      <c r="D174" s="40"/>
      <c r="E174" s="11"/>
      <c r="F174" s="11"/>
      <c r="G174" s="4"/>
    </row>
    <row r="175" spans="1:7" ht="32.25" customHeight="1">
      <c r="A175" s="43">
        <f t="shared" si="4"/>
        <v>171</v>
      </c>
      <c r="B175" s="3" t="s">
        <v>26</v>
      </c>
      <c r="C175" s="39" t="s">
        <v>158</v>
      </c>
      <c r="D175" s="40"/>
      <c r="E175" s="11"/>
      <c r="F175" s="11"/>
      <c r="G175" s="4"/>
    </row>
    <row r="176" spans="1:7" ht="32.25" customHeight="1">
      <c r="A176" s="43">
        <f t="shared" si="4"/>
        <v>172</v>
      </c>
      <c r="B176" s="3" t="s">
        <v>26</v>
      </c>
      <c r="C176" s="39" t="s">
        <v>261</v>
      </c>
      <c r="D176" s="40"/>
      <c r="E176" s="11"/>
      <c r="F176" s="11"/>
      <c r="G176" s="4"/>
    </row>
    <row r="177" spans="1:7" ht="21.75" customHeight="1">
      <c r="A177" s="43">
        <f t="shared" si="4"/>
        <v>173</v>
      </c>
      <c r="B177" s="3" t="s">
        <v>26</v>
      </c>
      <c r="C177" s="39" t="s">
        <v>161</v>
      </c>
      <c r="D177" s="40"/>
      <c r="E177" s="11"/>
      <c r="F177" s="11"/>
      <c r="G177" s="4"/>
    </row>
    <row r="178" spans="1:7" ht="27.75" customHeight="1">
      <c r="A178" s="43">
        <f t="shared" si="4"/>
        <v>174</v>
      </c>
      <c r="B178" s="3" t="s">
        <v>26</v>
      </c>
      <c r="C178" s="39" t="s">
        <v>196</v>
      </c>
      <c r="D178" s="40"/>
      <c r="E178" s="11"/>
      <c r="F178" s="11"/>
      <c r="G178" s="4"/>
    </row>
    <row r="179" spans="1:7" ht="46.5" customHeight="1">
      <c r="A179" s="43">
        <f t="shared" si="4"/>
        <v>175</v>
      </c>
      <c r="B179" s="3" t="s">
        <v>34</v>
      </c>
      <c r="C179" s="38" t="s">
        <v>35</v>
      </c>
      <c r="D179" s="40"/>
      <c r="E179" s="11"/>
      <c r="F179" s="11"/>
      <c r="G179" s="4"/>
    </row>
    <row r="180" spans="1:7" ht="80.25" customHeight="1">
      <c r="A180" s="43">
        <f t="shared" si="4"/>
        <v>176</v>
      </c>
      <c r="B180" s="3" t="s">
        <v>34</v>
      </c>
      <c r="C180" s="38" t="s">
        <v>262</v>
      </c>
      <c r="D180" s="40"/>
      <c r="E180" s="11"/>
      <c r="F180" s="11"/>
      <c r="G180" s="4"/>
    </row>
    <row r="181" spans="1:7" ht="50.25" customHeight="1">
      <c r="A181" s="43">
        <f t="shared" si="4"/>
        <v>177</v>
      </c>
      <c r="B181" s="3" t="s">
        <v>34</v>
      </c>
      <c r="C181" s="38" t="s">
        <v>316</v>
      </c>
      <c r="D181" s="40"/>
      <c r="E181" s="11"/>
      <c r="F181" s="11"/>
      <c r="G181" s="4"/>
    </row>
    <row r="182" spans="1:7" ht="50.25" customHeight="1">
      <c r="A182" s="43">
        <f t="shared" si="4"/>
        <v>178</v>
      </c>
      <c r="B182" s="3" t="s">
        <v>34</v>
      </c>
      <c r="C182" s="38" t="s">
        <v>307</v>
      </c>
      <c r="D182" s="40"/>
      <c r="E182" s="11"/>
      <c r="F182" s="11"/>
      <c r="G182" s="4"/>
    </row>
    <row r="183" spans="1:7" ht="36.75" customHeight="1">
      <c r="A183" s="43">
        <f t="shared" si="4"/>
        <v>179</v>
      </c>
      <c r="B183" s="3" t="s">
        <v>34</v>
      </c>
      <c r="C183" s="38" t="s">
        <v>152</v>
      </c>
      <c r="D183" s="40"/>
      <c r="E183" s="11"/>
      <c r="F183" s="11"/>
      <c r="G183" s="4"/>
    </row>
    <row r="184" spans="1:7" ht="36.75" customHeight="1">
      <c r="A184" s="43">
        <f t="shared" si="4"/>
        <v>180</v>
      </c>
      <c r="B184" s="3" t="s">
        <v>34</v>
      </c>
      <c r="C184" s="38" t="s">
        <v>153</v>
      </c>
      <c r="D184" s="40"/>
      <c r="E184" s="11"/>
      <c r="F184" s="11"/>
      <c r="G184" s="4"/>
    </row>
    <row r="185" spans="1:7" ht="37.5" customHeight="1">
      <c r="A185" s="43">
        <f t="shared" si="4"/>
        <v>181</v>
      </c>
      <c r="B185" s="3" t="s">
        <v>34</v>
      </c>
      <c r="C185" s="38" t="s">
        <v>147</v>
      </c>
      <c r="D185" s="40"/>
      <c r="E185" s="11"/>
      <c r="F185" s="11"/>
      <c r="G185" s="4"/>
    </row>
    <row r="186" spans="1:7" ht="37.5" customHeight="1">
      <c r="A186" s="43">
        <f t="shared" si="4"/>
        <v>182</v>
      </c>
      <c r="B186" s="3" t="s">
        <v>34</v>
      </c>
      <c r="C186" s="38" t="s">
        <v>151</v>
      </c>
      <c r="D186" s="40"/>
      <c r="E186" s="11"/>
      <c r="F186" s="11"/>
      <c r="G186" s="4"/>
    </row>
    <row r="187" spans="1:7" ht="30" customHeight="1">
      <c r="A187" s="43">
        <f aca="true" t="shared" si="5" ref="A187:A224">ROW()-4</f>
        <v>183</v>
      </c>
      <c r="B187" s="3" t="s">
        <v>34</v>
      </c>
      <c r="C187" s="38" t="s">
        <v>108</v>
      </c>
      <c r="D187" s="40"/>
      <c r="E187" s="11"/>
      <c r="F187" s="11"/>
      <c r="G187" s="4"/>
    </row>
    <row r="188" spans="1:7" ht="30" customHeight="1">
      <c r="A188" s="43">
        <f t="shared" si="5"/>
        <v>184</v>
      </c>
      <c r="B188" s="3" t="s">
        <v>34</v>
      </c>
      <c r="C188" s="38" t="s">
        <v>192</v>
      </c>
      <c r="D188" s="40"/>
      <c r="E188" s="11"/>
      <c r="F188" s="11"/>
      <c r="G188" s="4"/>
    </row>
    <row r="189" spans="1:7" ht="34.5" customHeight="1">
      <c r="A189" s="43">
        <f t="shared" si="5"/>
        <v>185</v>
      </c>
      <c r="B189" s="3" t="s">
        <v>34</v>
      </c>
      <c r="C189" s="38" t="s">
        <v>36</v>
      </c>
      <c r="D189" s="40"/>
      <c r="E189" s="11"/>
      <c r="F189" s="11"/>
      <c r="G189" s="4"/>
    </row>
    <row r="190" spans="1:7" ht="34.5" customHeight="1">
      <c r="A190" s="43">
        <f t="shared" si="5"/>
        <v>186</v>
      </c>
      <c r="B190" s="3" t="s">
        <v>34</v>
      </c>
      <c r="C190" s="38" t="s">
        <v>264</v>
      </c>
      <c r="D190" s="40"/>
      <c r="E190" s="11"/>
      <c r="F190" s="11"/>
      <c r="G190" s="4"/>
    </row>
    <row r="191" spans="1:7" ht="34.5" customHeight="1">
      <c r="A191" s="43">
        <f t="shared" si="5"/>
        <v>187</v>
      </c>
      <c r="B191" s="3" t="s">
        <v>34</v>
      </c>
      <c r="C191" s="38" t="s">
        <v>193</v>
      </c>
      <c r="D191" s="40"/>
      <c r="E191" s="11"/>
      <c r="F191" s="11"/>
      <c r="G191" s="4"/>
    </row>
    <row r="192" spans="1:7" ht="30" customHeight="1">
      <c r="A192" s="43">
        <f t="shared" si="5"/>
        <v>188</v>
      </c>
      <c r="B192" s="3" t="s">
        <v>34</v>
      </c>
      <c r="C192" s="38" t="s">
        <v>194</v>
      </c>
      <c r="D192" s="40"/>
      <c r="E192" s="11"/>
      <c r="F192" s="11"/>
      <c r="G192" s="4"/>
    </row>
    <row r="193" spans="1:7" ht="36" customHeight="1">
      <c r="A193" s="43">
        <f t="shared" si="5"/>
        <v>189</v>
      </c>
      <c r="B193" s="3" t="s">
        <v>34</v>
      </c>
      <c r="C193" s="38" t="s">
        <v>78</v>
      </c>
      <c r="D193" s="40"/>
      <c r="E193" s="11"/>
      <c r="F193" s="11"/>
      <c r="G193" s="4"/>
    </row>
    <row r="194" spans="1:7" ht="30.75" customHeight="1">
      <c r="A194" s="43">
        <f t="shared" si="5"/>
        <v>190</v>
      </c>
      <c r="B194" s="3" t="s">
        <v>34</v>
      </c>
      <c r="C194" s="38" t="s">
        <v>308</v>
      </c>
      <c r="D194" s="40"/>
      <c r="E194" s="11"/>
      <c r="F194" s="11"/>
      <c r="G194" s="4"/>
    </row>
    <row r="195" spans="1:7" ht="35.25" customHeight="1">
      <c r="A195" s="43">
        <f t="shared" si="5"/>
        <v>191</v>
      </c>
      <c r="B195" s="3" t="s">
        <v>34</v>
      </c>
      <c r="C195" s="47" t="s">
        <v>146</v>
      </c>
      <c r="D195" s="40"/>
      <c r="E195" s="11"/>
      <c r="F195" s="11"/>
      <c r="G195" s="4"/>
    </row>
    <row r="196" spans="1:7" ht="49.5" customHeight="1">
      <c r="A196" s="43">
        <f t="shared" si="5"/>
        <v>192</v>
      </c>
      <c r="B196" s="3" t="s">
        <v>34</v>
      </c>
      <c r="C196" s="47" t="s">
        <v>265</v>
      </c>
      <c r="D196" s="40"/>
      <c r="E196" s="11"/>
      <c r="F196" s="11"/>
      <c r="G196" s="4"/>
    </row>
    <row r="197" spans="1:7" ht="35.25" customHeight="1">
      <c r="A197" s="43">
        <f t="shared" si="5"/>
        <v>193</v>
      </c>
      <c r="B197" s="3" t="s">
        <v>34</v>
      </c>
      <c r="C197" s="47" t="s">
        <v>197</v>
      </c>
      <c r="D197" s="40"/>
      <c r="E197" s="11"/>
      <c r="F197" s="11"/>
      <c r="G197" s="4"/>
    </row>
    <row r="198" spans="1:7" ht="59.25" customHeight="1">
      <c r="A198" s="43">
        <f t="shared" si="5"/>
        <v>194</v>
      </c>
      <c r="B198" s="3" t="s">
        <v>318</v>
      </c>
      <c r="C198" s="38" t="s">
        <v>109</v>
      </c>
      <c r="D198" s="40"/>
      <c r="E198" s="11"/>
      <c r="F198" s="11"/>
      <c r="G198" s="4"/>
    </row>
    <row r="199" spans="1:7" ht="27" customHeight="1">
      <c r="A199" s="43">
        <f t="shared" si="5"/>
        <v>195</v>
      </c>
      <c r="B199" s="3" t="s">
        <v>318</v>
      </c>
      <c r="C199" s="38" t="s">
        <v>198</v>
      </c>
      <c r="D199" s="40"/>
      <c r="E199" s="11"/>
      <c r="F199" s="11"/>
      <c r="G199" s="4"/>
    </row>
    <row r="200" spans="1:7" ht="37.5" customHeight="1">
      <c r="A200" s="43">
        <f t="shared" si="5"/>
        <v>196</v>
      </c>
      <c r="B200" s="3" t="s">
        <v>318</v>
      </c>
      <c r="C200" s="31" t="s">
        <v>110</v>
      </c>
      <c r="D200" s="41"/>
      <c r="E200" s="27"/>
      <c r="F200" s="28"/>
      <c r="G200" s="29"/>
    </row>
    <row r="201" spans="1:7" ht="37.5" customHeight="1">
      <c r="A201" s="43">
        <f t="shared" si="5"/>
        <v>197</v>
      </c>
      <c r="B201" s="3" t="s">
        <v>318</v>
      </c>
      <c r="C201" s="31" t="s">
        <v>111</v>
      </c>
      <c r="D201" s="41"/>
      <c r="E201" s="27"/>
      <c r="F201" s="28"/>
      <c r="G201" s="29"/>
    </row>
    <row r="202" spans="1:7" ht="23.25" customHeight="1">
      <c r="A202" s="43">
        <f t="shared" si="5"/>
        <v>198</v>
      </c>
      <c r="B202" s="3" t="s">
        <v>318</v>
      </c>
      <c r="C202" s="31" t="s">
        <v>112</v>
      </c>
      <c r="D202" s="41"/>
      <c r="E202" s="27"/>
      <c r="F202" s="28"/>
      <c r="G202" s="29"/>
    </row>
    <row r="203" spans="1:7" ht="23.25" customHeight="1">
      <c r="A203" s="43">
        <f t="shared" si="5"/>
        <v>199</v>
      </c>
      <c r="B203" s="3" t="s">
        <v>318</v>
      </c>
      <c r="C203" s="31" t="s">
        <v>113</v>
      </c>
      <c r="D203" s="41"/>
      <c r="E203" s="27"/>
      <c r="F203" s="28"/>
      <c r="G203" s="29"/>
    </row>
    <row r="204" spans="1:7" ht="37.5" customHeight="1">
      <c r="A204" s="43">
        <f t="shared" si="5"/>
        <v>200</v>
      </c>
      <c r="B204" s="3" t="s">
        <v>318</v>
      </c>
      <c r="C204" s="31" t="s">
        <v>114</v>
      </c>
      <c r="D204" s="41"/>
      <c r="E204" s="27"/>
      <c r="F204" s="28"/>
      <c r="G204" s="29"/>
    </row>
    <row r="205" spans="1:7" ht="47.25" customHeight="1">
      <c r="A205" s="43">
        <f t="shared" si="5"/>
        <v>201</v>
      </c>
      <c r="B205" s="3" t="s">
        <v>318</v>
      </c>
      <c r="C205" s="31" t="s">
        <v>266</v>
      </c>
      <c r="D205" s="41"/>
      <c r="E205" s="27"/>
      <c r="F205" s="28"/>
      <c r="G205" s="29"/>
    </row>
    <row r="206" spans="1:7" ht="59.25" customHeight="1">
      <c r="A206" s="43">
        <f t="shared" si="5"/>
        <v>202</v>
      </c>
      <c r="B206" s="3" t="s">
        <v>318</v>
      </c>
      <c r="C206" s="38" t="s">
        <v>37</v>
      </c>
      <c r="D206" s="40"/>
      <c r="E206" s="11"/>
      <c r="F206" s="11"/>
      <c r="G206" s="4"/>
    </row>
    <row r="207" spans="1:7" ht="21.75" customHeight="1">
      <c r="A207" s="43">
        <f t="shared" si="5"/>
        <v>203</v>
      </c>
      <c r="B207" s="3" t="s">
        <v>318</v>
      </c>
      <c r="C207" s="31" t="s">
        <v>131</v>
      </c>
      <c r="D207" s="41"/>
      <c r="E207" s="27"/>
      <c r="F207" s="28"/>
      <c r="G207" s="29"/>
    </row>
    <row r="208" spans="1:7" ht="69.75" customHeight="1">
      <c r="A208" s="43">
        <f t="shared" si="5"/>
        <v>204</v>
      </c>
      <c r="B208" s="3" t="s">
        <v>318</v>
      </c>
      <c r="C208" s="31" t="s">
        <v>132</v>
      </c>
      <c r="D208" s="41"/>
      <c r="E208" s="27"/>
      <c r="F208" s="28"/>
      <c r="G208" s="29"/>
    </row>
    <row r="209" spans="1:7" ht="47.25" customHeight="1">
      <c r="A209" s="43">
        <f t="shared" si="5"/>
        <v>205</v>
      </c>
      <c r="B209" s="3" t="s">
        <v>318</v>
      </c>
      <c r="C209" s="31" t="s">
        <v>133</v>
      </c>
      <c r="D209" s="41"/>
      <c r="E209" s="27"/>
      <c r="F209" s="28"/>
      <c r="G209" s="29"/>
    </row>
    <row r="210" spans="1:7" ht="42" customHeight="1">
      <c r="A210" s="43">
        <f t="shared" si="5"/>
        <v>206</v>
      </c>
      <c r="B210" s="3" t="s">
        <v>318</v>
      </c>
      <c r="C210" s="31" t="s">
        <v>134</v>
      </c>
      <c r="D210" s="41"/>
      <c r="E210" s="27"/>
      <c r="F210" s="28"/>
      <c r="G210" s="29"/>
    </row>
    <row r="211" spans="1:7" ht="27.75" customHeight="1">
      <c r="A211" s="43">
        <f t="shared" si="5"/>
        <v>207</v>
      </c>
      <c r="B211" s="3" t="s">
        <v>318</v>
      </c>
      <c r="C211" s="31" t="s">
        <v>267</v>
      </c>
      <c r="D211" s="41"/>
      <c r="E211" s="27"/>
      <c r="F211" s="28"/>
      <c r="G211" s="29"/>
    </row>
    <row r="212" spans="1:7" ht="37.5" customHeight="1">
      <c r="A212" s="43">
        <f t="shared" si="5"/>
        <v>208</v>
      </c>
      <c r="B212" s="3" t="s">
        <v>318</v>
      </c>
      <c r="C212" s="31" t="s">
        <v>115</v>
      </c>
      <c r="D212" s="41"/>
      <c r="E212" s="27"/>
      <c r="F212" s="28"/>
      <c r="G212" s="29"/>
    </row>
    <row r="213" spans="1:7" ht="50.25" customHeight="1">
      <c r="A213" s="43">
        <f t="shared" si="5"/>
        <v>209</v>
      </c>
      <c r="B213" s="3" t="s">
        <v>318</v>
      </c>
      <c r="C213" s="31" t="s">
        <v>116</v>
      </c>
      <c r="D213" s="41"/>
      <c r="E213" s="27"/>
      <c r="F213" s="28"/>
      <c r="G213" s="29"/>
    </row>
    <row r="214" spans="1:7" ht="37.5" customHeight="1">
      <c r="A214" s="43">
        <f t="shared" si="5"/>
        <v>210</v>
      </c>
      <c r="B214" s="3" t="s">
        <v>318</v>
      </c>
      <c r="C214" s="31" t="s">
        <v>199</v>
      </c>
      <c r="D214" s="41"/>
      <c r="E214" s="27"/>
      <c r="F214" s="28"/>
      <c r="G214" s="29"/>
    </row>
    <row r="215" spans="1:7" ht="37.5" customHeight="1">
      <c r="A215" s="43">
        <f t="shared" si="5"/>
        <v>211</v>
      </c>
      <c r="B215" s="3" t="s">
        <v>318</v>
      </c>
      <c r="C215" s="31" t="s">
        <v>200</v>
      </c>
      <c r="D215" s="41"/>
      <c r="E215" s="27"/>
      <c r="F215" s="28"/>
      <c r="G215" s="29"/>
    </row>
    <row r="216" spans="1:7" ht="27.75" customHeight="1">
      <c r="A216" s="43">
        <f t="shared" si="5"/>
        <v>212</v>
      </c>
      <c r="B216" s="3" t="s">
        <v>38</v>
      </c>
      <c r="C216" s="38" t="s">
        <v>222</v>
      </c>
      <c r="D216" s="40"/>
      <c r="E216" s="11"/>
      <c r="F216" s="11"/>
      <c r="G216" s="4"/>
    </row>
    <row r="217" spans="1:7" ht="37.5" customHeight="1">
      <c r="A217" s="43">
        <f t="shared" si="5"/>
        <v>213</v>
      </c>
      <c r="B217" s="3" t="s">
        <v>38</v>
      </c>
      <c r="C217" s="38" t="s">
        <v>39</v>
      </c>
      <c r="D217" s="41"/>
      <c r="E217" s="27"/>
      <c r="F217" s="28"/>
      <c r="G217" s="29"/>
    </row>
    <row r="218" spans="1:7" ht="37.5" customHeight="1">
      <c r="A218" s="43">
        <f t="shared" si="5"/>
        <v>214</v>
      </c>
      <c r="B218" s="3" t="s">
        <v>38</v>
      </c>
      <c r="C218" s="31" t="s">
        <v>221</v>
      </c>
      <c r="D218" s="41"/>
      <c r="E218" s="27"/>
      <c r="F218" s="28"/>
      <c r="G218" s="29"/>
    </row>
    <row r="219" spans="1:7" ht="23.25" customHeight="1">
      <c r="A219" s="43">
        <f t="shared" si="5"/>
        <v>215</v>
      </c>
      <c r="B219" s="26" t="s">
        <v>71</v>
      </c>
      <c r="C219" s="31" t="s">
        <v>163</v>
      </c>
      <c r="D219" s="41"/>
      <c r="E219" s="27"/>
      <c r="F219" s="28"/>
      <c r="G219" s="29"/>
    </row>
    <row r="220" spans="1:7" ht="38.25" customHeight="1">
      <c r="A220" s="43">
        <f t="shared" si="5"/>
        <v>216</v>
      </c>
      <c r="B220" s="26" t="s">
        <v>71</v>
      </c>
      <c r="C220" s="31" t="s">
        <v>268</v>
      </c>
      <c r="D220" s="41"/>
      <c r="E220" s="27"/>
      <c r="F220" s="28"/>
      <c r="G220" s="29"/>
    </row>
    <row r="221" spans="1:7" ht="37.5" customHeight="1">
      <c r="A221" s="43">
        <f t="shared" si="5"/>
        <v>217</v>
      </c>
      <c r="B221" s="26" t="s">
        <v>71</v>
      </c>
      <c r="C221" s="31" t="s">
        <v>165</v>
      </c>
      <c r="D221" s="41"/>
      <c r="E221" s="27"/>
      <c r="F221" s="28"/>
      <c r="G221" s="29"/>
    </row>
    <row r="222" spans="1:7" ht="37.5" customHeight="1">
      <c r="A222" s="43">
        <f t="shared" si="5"/>
        <v>218</v>
      </c>
      <c r="B222" s="26" t="s">
        <v>71</v>
      </c>
      <c r="C222" s="32" t="s">
        <v>164</v>
      </c>
      <c r="D222" s="40"/>
      <c r="E222" s="11"/>
      <c r="F222" s="25"/>
      <c r="G222" s="4"/>
    </row>
    <row r="223" spans="1:7" ht="37.5" customHeight="1">
      <c r="A223" s="43">
        <f t="shared" si="5"/>
        <v>219</v>
      </c>
      <c r="B223" s="26" t="s">
        <v>71</v>
      </c>
      <c r="C223" s="32" t="s">
        <v>174</v>
      </c>
      <c r="D223" s="40"/>
      <c r="E223" s="11"/>
      <c r="F223" s="25"/>
      <c r="G223" s="4"/>
    </row>
    <row r="224" spans="1:7" ht="40.5">
      <c r="A224" s="43">
        <f t="shared" si="5"/>
        <v>220</v>
      </c>
      <c r="B224" s="26" t="s">
        <v>71</v>
      </c>
      <c r="C224" s="32" t="s">
        <v>167</v>
      </c>
      <c r="D224" s="40"/>
      <c r="E224" s="11"/>
      <c r="F224" s="25"/>
      <c r="G224" s="4"/>
    </row>
    <row r="225" spans="1:7" ht="27.75" customHeight="1">
      <c r="A225" s="43">
        <f aca="true" t="shared" si="6" ref="A225:A268">ROW()-4</f>
        <v>221</v>
      </c>
      <c r="B225" s="26" t="s">
        <v>71</v>
      </c>
      <c r="C225" s="32" t="s">
        <v>166</v>
      </c>
      <c r="D225" s="40"/>
      <c r="E225" s="11"/>
      <c r="F225" s="25"/>
      <c r="G225" s="4"/>
    </row>
    <row r="226" spans="1:7" ht="27.75" customHeight="1">
      <c r="A226" s="43">
        <f t="shared" si="6"/>
        <v>222</v>
      </c>
      <c r="B226" s="26" t="s">
        <v>71</v>
      </c>
      <c r="C226" s="32" t="s">
        <v>168</v>
      </c>
      <c r="D226" s="40"/>
      <c r="E226" s="11"/>
      <c r="F226" s="25"/>
      <c r="G226" s="4"/>
    </row>
    <row r="227" spans="1:7" ht="27.75" customHeight="1">
      <c r="A227" s="43">
        <f t="shared" si="6"/>
        <v>223</v>
      </c>
      <c r="B227" s="26" t="s">
        <v>71</v>
      </c>
      <c r="C227" s="32" t="s">
        <v>169</v>
      </c>
      <c r="D227" s="40"/>
      <c r="E227" s="11"/>
      <c r="F227" s="25"/>
      <c r="G227" s="4"/>
    </row>
    <row r="228" spans="1:7" ht="27.75" customHeight="1">
      <c r="A228" s="43">
        <f t="shared" si="6"/>
        <v>224</v>
      </c>
      <c r="B228" s="26" t="s">
        <v>71</v>
      </c>
      <c r="C228" s="32" t="s">
        <v>170</v>
      </c>
      <c r="D228" s="40"/>
      <c r="E228" s="11"/>
      <c r="F228" s="25"/>
      <c r="G228" s="4"/>
    </row>
    <row r="229" spans="1:7" ht="36" customHeight="1">
      <c r="A229" s="43">
        <f t="shared" si="6"/>
        <v>225</v>
      </c>
      <c r="B229" s="26" t="s">
        <v>71</v>
      </c>
      <c r="C229" s="32" t="s">
        <v>269</v>
      </c>
      <c r="D229" s="40"/>
      <c r="E229" s="11"/>
      <c r="F229" s="25"/>
      <c r="G229" s="4"/>
    </row>
    <row r="230" spans="1:7" ht="47.25" customHeight="1">
      <c r="A230" s="43">
        <f t="shared" si="6"/>
        <v>226</v>
      </c>
      <c r="B230" s="26" t="s">
        <v>71</v>
      </c>
      <c r="C230" s="32" t="s">
        <v>171</v>
      </c>
      <c r="D230" s="40"/>
      <c r="E230" s="11"/>
      <c r="F230" s="25"/>
      <c r="G230" s="4"/>
    </row>
    <row r="231" spans="1:7" ht="27.75" customHeight="1">
      <c r="A231" s="43">
        <f t="shared" si="6"/>
        <v>227</v>
      </c>
      <c r="B231" s="26" t="s">
        <v>71</v>
      </c>
      <c r="C231" s="32" t="s">
        <v>175</v>
      </c>
      <c r="D231" s="40"/>
      <c r="E231" s="11"/>
      <c r="F231" s="25"/>
      <c r="G231" s="4"/>
    </row>
    <row r="232" spans="1:7" ht="26.25" customHeight="1">
      <c r="A232" s="43">
        <f t="shared" si="6"/>
        <v>228</v>
      </c>
      <c r="B232" s="26" t="s">
        <v>71</v>
      </c>
      <c r="C232" s="32" t="s">
        <v>59</v>
      </c>
      <c r="D232" s="40"/>
      <c r="E232" s="11"/>
      <c r="F232" s="25"/>
      <c r="G232" s="4"/>
    </row>
    <row r="233" spans="1:7" ht="46.5" customHeight="1">
      <c r="A233" s="43">
        <f t="shared" si="6"/>
        <v>229</v>
      </c>
      <c r="B233" s="26" t="s">
        <v>71</v>
      </c>
      <c r="C233" s="32" t="s">
        <v>270</v>
      </c>
      <c r="D233" s="40"/>
      <c r="E233" s="11"/>
      <c r="F233" s="25"/>
      <c r="G233" s="4"/>
    </row>
    <row r="234" spans="1:7" ht="27.75" customHeight="1">
      <c r="A234" s="43">
        <f t="shared" si="6"/>
        <v>230</v>
      </c>
      <c r="B234" s="26" t="s">
        <v>71</v>
      </c>
      <c r="C234" s="32" t="s">
        <v>176</v>
      </c>
      <c r="D234" s="40"/>
      <c r="E234" s="11"/>
      <c r="F234" s="25"/>
      <c r="G234" s="4"/>
    </row>
    <row r="235" spans="1:7" ht="27" customHeight="1">
      <c r="A235" s="43">
        <f t="shared" si="6"/>
        <v>231</v>
      </c>
      <c r="B235" s="26" t="s">
        <v>71</v>
      </c>
      <c r="C235" s="32" t="s">
        <v>271</v>
      </c>
      <c r="D235" s="40"/>
      <c r="E235" s="11"/>
      <c r="F235" s="25"/>
      <c r="G235" s="4"/>
    </row>
    <row r="236" spans="1:7" ht="37.5" customHeight="1">
      <c r="A236" s="43">
        <f t="shared" si="6"/>
        <v>232</v>
      </c>
      <c r="B236" s="26" t="s">
        <v>71</v>
      </c>
      <c r="C236" s="32" t="s">
        <v>70</v>
      </c>
      <c r="D236" s="40"/>
      <c r="E236" s="11"/>
      <c r="F236" s="25"/>
      <c r="G236" s="4"/>
    </row>
    <row r="237" spans="1:7" ht="37.5" customHeight="1">
      <c r="A237" s="43">
        <f t="shared" si="6"/>
        <v>233</v>
      </c>
      <c r="B237" s="26" t="s">
        <v>71</v>
      </c>
      <c r="C237" s="32" t="s">
        <v>172</v>
      </c>
      <c r="D237" s="40"/>
      <c r="E237" s="11"/>
      <c r="F237" s="25"/>
      <c r="G237" s="4"/>
    </row>
    <row r="238" spans="1:7" ht="37.5" customHeight="1">
      <c r="A238" s="43">
        <f t="shared" si="6"/>
        <v>234</v>
      </c>
      <c r="B238" s="26" t="s">
        <v>71</v>
      </c>
      <c r="C238" s="32" t="s">
        <v>72</v>
      </c>
      <c r="D238" s="40"/>
      <c r="E238" s="11"/>
      <c r="F238" s="25"/>
      <c r="G238" s="4"/>
    </row>
    <row r="239" spans="1:7" ht="37.5" customHeight="1">
      <c r="A239" s="43">
        <f t="shared" si="6"/>
        <v>235</v>
      </c>
      <c r="B239" s="26" t="s">
        <v>71</v>
      </c>
      <c r="C239" s="32" t="s">
        <v>60</v>
      </c>
      <c r="D239" s="40"/>
      <c r="E239" s="11"/>
      <c r="F239" s="25"/>
      <c r="G239" s="4"/>
    </row>
    <row r="240" spans="1:7" ht="37.5" customHeight="1">
      <c r="A240" s="43">
        <f t="shared" si="6"/>
        <v>236</v>
      </c>
      <c r="B240" s="26" t="s">
        <v>71</v>
      </c>
      <c r="C240" s="32" t="s">
        <v>177</v>
      </c>
      <c r="D240" s="40"/>
      <c r="E240" s="11"/>
      <c r="F240" s="25"/>
      <c r="G240" s="4"/>
    </row>
    <row r="241" spans="1:7" ht="48.75" customHeight="1">
      <c r="A241" s="43">
        <f t="shared" si="6"/>
        <v>237</v>
      </c>
      <c r="B241" s="26" t="s">
        <v>71</v>
      </c>
      <c r="C241" s="32" t="s">
        <v>173</v>
      </c>
      <c r="D241" s="40"/>
      <c r="E241" s="11"/>
      <c r="F241" s="25"/>
      <c r="G241" s="4"/>
    </row>
    <row r="242" spans="1:7" ht="33.75" customHeight="1">
      <c r="A242" s="43">
        <f t="shared" si="6"/>
        <v>238</v>
      </c>
      <c r="B242" s="26" t="s">
        <v>71</v>
      </c>
      <c r="C242" s="32" t="s">
        <v>178</v>
      </c>
      <c r="D242" s="40"/>
      <c r="E242" s="11"/>
      <c r="F242" s="25"/>
      <c r="G242" s="4"/>
    </row>
    <row r="243" spans="1:7" ht="29.25" customHeight="1">
      <c r="A243" s="43">
        <f t="shared" si="6"/>
        <v>239</v>
      </c>
      <c r="B243" s="26" t="s">
        <v>71</v>
      </c>
      <c r="C243" s="32" t="s">
        <v>179</v>
      </c>
      <c r="D243" s="40"/>
      <c r="E243" s="11"/>
      <c r="F243" s="25"/>
      <c r="G243" s="4"/>
    </row>
    <row r="244" spans="1:7" ht="45.75" customHeight="1">
      <c r="A244" s="43">
        <f t="shared" si="6"/>
        <v>240</v>
      </c>
      <c r="B244" s="3" t="s">
        <v>61</v>
      </c>
      <c r="C244" s="32" t="s">
        <v>273</v>
      </c>
      <c r="D244" s="40"/>
      <c r="E244" s="11"/>
      <c r="F244" s="25"/>
      <c r="G244" s="4"/>
    </row>
    <row r="245" spans="1:7" ht="48" customHeight="1">
      <c r="A245" s="43">
        <f t="shared" si="6"/>
        <v>241</v>
      </c>
      <c r="B245" s="3" t="s">
        <v>61</v>
      </c>
      <c r="C245" s="32" t="s">
        <v>205</v>
      </c>
      <c r="D245" s="40"/>
      <c r="E245" s="11"/>
      <c r="F245" s="25"/>
      <c r="G245" s="4"/>
    </row>
    <row r="246" spans="1:7" ht="80.25" customHeight="1">
      <c r="A246" s="43">
        <f t="shared" si="6"/>
        <v>242</v>
      </c>
      <c r="B246" s="3" t="s">
        <v>61</v>
      </c>
      <c r="C246" s="32" t="s">
        <v>324</v>
      </c>
      <c r="D246" s="40"/>
      <c r="E246" s="11"/>
      <c r="F246" s="25"/>
      <c r="G246" s="4"/>
    </row>
    <row r="247" spans="1:7" ht="34.5" customHeight="1">
      <c r="A247" s="43">
        <f t="shared" si="6"/>
        <v>243</v>
      </c>
      <c r="B247" s="3" t="s">
        <v>61</v>
      </c>
      <c r="C247" s="32" t="s">
        <v>206</v>
      </c>
      <c r="D247" s="40"/>
      <c r="E247" s="11"/>
      <c r="F247" s="25"/>
      <c r="G247" s="4"/>
    </row>
    <row r="248" spans="1:7" ht="34.5" customHeight="1">
      <c r="A248" s="43">
        <f t="shared" si="6"/>
        <v>244</v>
      </c>
      <c r="B248" s="3" t="s">
        <v>61</v>
      </c>
      <c r="C248" s="32" t="s">
        <v>214</v>
      </c>
      <c r="D248" s="40"/>
      <c r="E248" s="11"/>
      <c r="F248" s="25"/>
      <c r="G248" s="4"/>
    </row>
    <row r="249" spans="1:7" ht="60" customHeight="1">
      <c r="A249" s="43">
        <f t="shared" si="6"/>
        <v>245</v>
      </c>
      <c r="B249" s="3" t="s">
        <v>61</v>
      </c>
      <c r="C249" s="32" t="s">
        <v>68</v>
      </c>
      <c r="D249" s="40"/>
      <c r="E249" s="11"/>
      <c r="F249" s="25"/>
      <c r="G249" s="4"/>
    </row>
    <row r="250" spans="1:7" ht="37.5" customHeight="1">
      <c r="A250" s="43">
        <f t="shared" si="6"/>
        <v>246</v>
      </c>
      <c r="B250" s="3" t="s">
        <v>61</v>
      </c>
      <c r="C250" s="32" t="s">
        <v>272</v>
      </c>
      <c r="D250" s="40"/>
      <c r="E250" s="11"/>
      <c r="F250" s="25"/>
      <c r="G250" s="4"/>
    </row>
    <row r="251" spans="1:7" ht="44.25" customHeight="1">
      <c r="A251" s="43">
        <f t="shared" si="6"/>
        <v>247</v>
      </c>
      <c r="B251" s="3" t="s">
        <v>61</v>
      </c>
      <c r="C251" s="32" t="s">
        <v>201</v>
      </c>
      <c r="D251" s="40"/>
      <c r="E251" s="11"/>
      <c r="F251" s="25"/>
      <c r="G251" s="4"/>
    </row>
    <row r="252" spans="1:7" ht="37.5" customHeight="1">
      <c r="A252" s="43">
        <f t="shared" si="6"/>
        <v>248</v>
      </c>
      <c r="B252" s="3" t="s">
        <v>61</v>
      </c>
      <c r="C252" s="32" t="s">
        <v>274</v>
      </c>
      <c r="D252" s="40"/>
      <c r="E252" s="11"/>
      <c r="F252" s="25"/>
      <c r="G252" s="4"/>
    </row>
    <row r="253" spans="1:7" ht="37.5" customHeight="1">
      <c r="A253" s="43">
        <f t="shared" si="6"/>
        <v>249</v>
      </c>
      <c r="B253" s="3" t="s">
        <v>61</v>
      </c>
      <c r="C253" s="32" t="s">
        <v>275</v>
      </c>
      <c r="D253" s="40"/>
      <c r="E253" s="11"/>
      <c r="F253" s="25"/>
      <c r="G253" s="4"/>
    </row>
    <row r="254" spans="1:7" ht="37.5" customHeight="1">
      <c r="A254" s="43">
        <f t="shared" si="6"/>
        <v>250</v>
      </c>
      <c r="B254" s="3" t="s">
        <v>61</v>
      </c>
      <c r="C254" s="32" t="s">
        <v>276</v>
      </c>
      <c r="D254" s="40"/>
      <c r="E254" s="11"/>
      <c r="F254" s="25"/>
      <c r="G254" s="4"/>
    </row>
    <row r="255" spans="1:7" ht="37.5" customHeight="1">
      <c r="A255" s="43">
        <f t="shared" si="6"/>
        <v>251</v>
      </c>
      <c r="B255" s="3" t="s">
        <v>61</v>
      </c>
      <c r="C255" s="32" t="s">
        <v>208</v>
      </c>
      <c r="D255" s="40"/>
      <c r="E255" s="11"/>
      <c r="F255" s="25"/>
      <c r="G255" s="4"/>
    </row>
    <row r="256" spans="1:7" ht="37.5" customHeight="1">
      <c r="A256" s="43">
        <f t="shared" si="6"/>
        <v>252</v>
      </c>
      <c r="B256" s="3" t="s">
        <v>61</v>
      </c>
      <c r="C256" s="32" t="s">
        <v>209</v>
      </c>
      <c r="D256" s="40"/>
      <c r="E256" s="11"/>
      <c r="F256" s="25"/>
      <c r="G256" s="4"/>
    </row>
    <row r="257" spans="1:7" ht="37.5" customHeight="1">
      <c r="A257" s="43">
        <f t="shared" si="6"/>
        <v>253</v>
      </c>
      <c r="B257" s="3" t="s">
        <v>61</v>
      </c>
      <c r="C257" s="32" t="s">
        <v>217</v>
      </c>
      <c r="D257" s="40"/>
      <c r="E257" s="11"/>
      <c r="F257" s="25"/>
      <c r="G257" s="4"/>
    </row>
    <row r="258" spans="1:7" ht="37.5" customHeight="1">
      <c r="A258" s="43">
        <f t="shared" si="6"/>
        <v>254</v>
      </c>
      <c r="B258" s="3" t="s">
        <v>61</v>
      </c>
      <c r="C258" s="32" t="s">
        <v>210</v>
      </c>
      <c r="D258" s="40"/>
      <c r="E258" s="11"/>
      <c r="F258" s="25"/>
      <c r="G258" s="4"/>
    </row>
    <row r="259" spans="1:7" ht="37.5" customHeight="1">
      <c r="A259" s="43">
        <f t="shared" si="6"/>
        <v>255</v>
      </c>
      <c r="B259" s="3" t="s">
        <v>61</v>
      </c>
      <c r="C259" s="32" t="s">
        <v>62</v>
      </c>
      <c r="D259" s="40"/>
      <c r="E259" s="11"/>
      <c r="F259" s="25"/>
      <c r="G259" s="4"/>
    </row>
    <row r="260" spans="1:7" ht="37.5" customHeight="1">
      <c r="A260" s="43">
        <f t="shared" si="6"/>
        <v>256</v>
      </c>
      <c r="B260" s="3" t="s">
        <v>61</v>
      </c>
      <c r="C260" s="32" t="s">
        <v>215</v>
      </c>
      <c r="D260" s="40"/>
      <c r="E260" s="11"/>
      <c r="F260" s="25"/>
      <c r="G260" s="4"/>
    </row>
    <row r="261" spans="1:7" ht="37.5" customHeight="1">
      <c r="A261" s="43">
        <f t="shared" si="6"/>
        <v>257</v>
      </c>
      <c r="B261" s="3" t="s">
        <v>61</v>
      </c>
      <c r="C261" s="32" t="s">
        <v>63</v>
      </c>
      <c r="D261" s="40"/>
      <c r="E261" s="11"/>
      <c r="F261" s="25"/>
      <c r="G261" s="4"/>
    </row>
    <row r="262" spans="1:7" ht="37.5" customHeight="1">
      <c r="A262" s="43">
        <f t="shared" si="6"/>
        <v>258</v>
      </c>
      <c r="B262" s="3" t="s">
        <v>61</v>
      </c>
      <c r="C262" s="32" t="s">
        <v>277</v>
      </c>
      <c r="D262" s="40"/>
      <c r="E262" s="11"/>
      <c r="F262" s="25"/>
      <c r="G262" s="4"/>
    </row>
    <row r="263" spans="1:7" ht="37.5" customHeight="1">
      <c r="A263" s="43">
        <f t="shared" si="6"/>
        <v>259</v>
      </c>
      <c r="B263" s="3" t="s">
        <v>61</v>
      </c>
      <c r="C263" s="32" t="s">
        <v>64</v>
      </c>
      <c r="D263" s="40"/>
      <c r="E263" s="11"/>
      <c r="F263" s="25"/>
      <c r="G263" s="4"/>
    </row>
    <row r="264" spans="1:7" ht="37.5" customHeight="1">
      <c r="A264" s="43">
        <f t="shared" si="6"/>
        <v>260</v>
      </c>
      <c r="B264" s="3" t="s">
        <v>61</v>
      </c>
      <c r="C264" s="32" t="s">
        <v>203</v>
      </c>
      <c r="D264" s="40"/>
      <c r="E264" s="11"/>
      <c r="F264" s="25"/>
      <c r="G264" s="4"/>
    </row>
    <row r="265" spans="1:7" ht="55.5" customHeight="1">
      <c r="A265" s="43">
        <f t="shared" si="6"/>
        <v>261</v>
      </c>
      <c r="B265" s="3" t="s">
        <v>61</v>
      </c>
      <c r="C265" s="32" t="s">
        <v>204</v>
      </c>
      <c r="D265" s="40"/>
      <c r="E265" s="11"/>
      <c r="F265" s="25"/>
      <c r="G265" s="4"/>
    </row>
    <row r="266" spans="1:7" ht="37.5" customHeight="1">
      <c r="A266" s="43">
        <f t="shared" si="6"/>
        <v>262</v>
      </c>
      <c r="B266" s="3" t="s">
        <v>61</v>
      </c>
      <c r="C266" s="32" t="s">
        <v>65</v>
      </c>
      <c r="D266" s="40"/>
      <c r="E266" s="11"/>
      <c r="F266" s="25"/>
      <c r="G266" s="4"/>
    </row>
    <row r="267" spans="1:7" ht="37.5" customHeight="1">
      <c r="A267" s="43">
        <f t="shared" si="6"/>
        <v>263</v>
      </c>
      <c r="B267" s="3" t="s">
        <v>61</v>
      </c>
      <c r="C267" s="32" t="s">
        <v>66</v>
      </c>
      <c r="D267" s="40"/>
      <c r="E267" s="11"/>
      <c r="F267" s="25"/>
      <c r="G267" s="4"/>
    </row>
    <row r="268" spans="1:7" ht="37.5" customHeight="1">
      <c r="A268" s="43">
        <f t="shared" si="6"/>
        <v>264</v>
      </c>
      <c r="B268" s="3" t="s">
        <v>61</v>
      </c>
      <c r="C268" s="32" t="s">
        <v>202</v>
      </c>
      <c r="D268" s="40"/>
      <c r="E268" s="11"/>
      <c r="F268" s="25"/>
      <c r="G268" s="4"/>
    </row>
    <row r="269" spans="1:7" ht="33.75" customHeight="1">
      <c r="A269" s="43">
        <f aca="true" t="shared" si="7" ref="A269:A288">ROW()-4</f>
        <v>265</v>
      </c>
      <c r="B269" s="3" t="s">
        <v>61</v>
      </c>
      <c r="C269" s="32" t="s">
        <v>67</v>
      </c>
      <c r="D269" s="40"/>
      <c r="E269" s="11"/>
      <c r="F269" s="25"/>
      <c r="G269" s="4"/>
    </row>
    <row r="270" spans="1:7" ht="48.75" customHeight="1">
      <c r="A270" s="43">
        <f t="shared" si="7"/>
        <v>266</v>
      </c>
      <c r="B270" s="3" t="s">
        <v>61</v>
      </c>
      <c r="C270" s="32" t="s">
        <v>325</v>
      </c>
      <c r="D270" s="40"/>
      <c r="E270" s="11"/>
      <c r="F270" s="25"/>
      <c r="G270" s="4"/>
    </row>
    <row r="271" spans="1:7" ht="48.75" customHeight="1">
      <c r="A271" s="43">
        <f t="shared" si="7"/>
        <v>267</v>
      </c>
      <c r="B271" s="3" t="s">
        <v>61</v>
      </c>
      <c r="C271" s="32" t="s">
        <v>211</v>
      </c>
      <c r="D271" s="40"/>
      <c r="E271" s="11"/>
      <c r="F271" s="25"/>
      <c r="G271" s="4"/>
    </row>
    <row r="272" spans="1:7" ht="37.5" customHeight="1">
      <c r="A272" s="43">
        <f t="shared" si="7"/>
        <v>268</v>
      </c>
      <c r="B272" s="3" t="s">
        <v>61</v>
      </c>
      <c r="C272" s="32" t="s">
        <v>212</v>
      </c>
      <c r="D272" s="40"/>
      <c r="E272" s="11"/>
      <c r="F272" s="25"/>
      <c r="G272" s="4"/>
    </row>
    <row r="273" spans="1:7" ht="37.5" customHeight="1">
      <c r="A273" s="43">
        <f t="shared" si="7"/>
        <v>269</v>
      </c>
      <c r="B273" s="3" t="s">
        <v>61</v>
      </c>
      <c r="C273" s="32" t="s">
        <v>213</v>
      </c>
      <c r="D273" s="40"/>
      <c r="E273" s="11"/>
      <c r="F273" s="25"/>
      <c r="G273" s="4"/>
    </row>
    <row r="274" spans="1:7" ht="63" customHeight="1">
      <c r="A274" s="43">
        <f t="shared" si="7"/>
        <v>270</v>
      </c>
      <c r="B274" s="3" t="s">
        <v>61</v>
      </c>
      <c r="C274" s="32" t="s">
        <v>309</v>
      </c>
      <c r="D274" s="40"/>
      <c r="E274" s="11"/>
      <c r="F274" s="25"/>
      <c r="G274" s="4"/>
    </row>
    <row r="275" spans="1:7" ht="37.5" customHeight="1">
      <c r="A275" s="43">
        <f t="shared" si="7"/>
        <v>271</v>
      </c>
      <c r="B275" s="3" t="s">
        <v>61</v>
      </c>
      <c r="C275" s="32" t="s">
        <v>69</v>
      </c>
      <c r="D275" s="40"/>
      <c r="E275" s="11"/>
      <c r="F275" s="25"/>
      <c r="G275" s="4"/>
    </row>
    <row r="276" spans="1:7" ht="37.5" customHeight="1">
      <c r="A276" s="43">
        <f t="shared" si="7"/>
        <v>272</v>
      </c>
      <c r="B276" s="3" t="s">
        <v>61</v>
      </c>
      <c r="C276" s="31" t="s">
        <v>207</v>
      </c>
      <c r="D276" s="40"/>
      <c r="E276" s="11"/>
      <c r="F276" s="25"/>
      <c r="G276" s="4"/>
    </row>
    <row r="277" spans="1:7" ht="37.5" customHeight="1">
      <c r="A277" s="43">
        <f t="shared" si="7"/>
        <v>273</v>
      </c>
      <c r="B277" s="3" t="s">
        <v>61</v>
      </c>
      <c r="C277" s="31" t="s">
        <v>216</v>
      </c>
      <c r="D277" s="40"/>
      <c r="E277" s="11"/>
      <c r="F277" s="25"/>
      <c r="G277" s="4"/>
    </row>
    <row r="278" spans="1:7" ht="37.5" customHeight="1">
      <c r="A278" s="43">
        <f t="shared" si="7"/>
        <v>274</v>
      </c>
      <c r="B278" s="26" t="s">
        <v>218</v>
      </c>
      <c r="C278" s="31" t="s">
        <v>278</v>
      </c>
      <c r="D278" s="40"/>
      <c r="E278" s="11"/>
      <c r="F278" s="25"/>
      <c r="G278" s="4"/>
    </row>
    <row r="279" spans="1:7" ht="37.5" customHeight="1">
      <c r="A279" s="43">
        <f t="shared" si="7"/>
        <v>275</v>
      </c>
      <c r="B279" s="26" t="s">
        <v>218</v>
      </c>
      <c r="C279" s="31" t="s">
        <v>220</v>
      </c>
      <c r="D279" s="40"/>
      <c r="E279" s="11"/>
      <c r="F279" s="25"/>
      <c r="G279" s="4"/>
    </row>
    <row r="280" spans="1:7" ht="37.5" customHeight="1">
      <c r="A280" s="43">
        <f t="shared" si="7"/>
        <v>276</v>
      </c>
      <c r="B280" s="26" t="s">
        <v>218</v>
      </c>
      <c r="C280" s="31" t="s">
        <v>279</v>
      </c>
      <c r="D280" s="40"/>
      <c r="E280" s="11"/>
      <c r="F280" s="25"/>
      <c r="G280" s="4"/>
    </row>
    <row r="281" spans="1:7" ht="37.5" customHeight="1">
      <c r="A281" s="43">
        <f t="shared" si="7"/>
        <v>277</v>
      </c>
      <c r="B281" s="26" t="s">
        <v>218</v>
      </c>
      <c r="C281" s="31" t="s">
        <v>280</v>
      </c>
      <c r="D281" s="40"/>
      <c r="E281" s="11"/>
      <c r="F281" s="25"/>
      <c r="G281" s="4"/>
    </row>
    <row r="282" spans="1:7" ht="37.5" customHeight="1">
      <c r="A282" s="43">
        <f t="shared" si="7"/>
        <v>278</v>
      </c>
      <c r="B282" s="26" t="s">
        <v>218</v>
      </c>
      <c r="C282" s="31" t="s">
        <v>281</v>
      </c>
      <c r="D282" s="40"/>
      <c r="E282" s="11"/>
      <c r="F282" s="25"/>
      <c r="G282" s="4"/>
    </row>
    <row r="283" spans="1:7" ht="37.5" customHeight="1">
      <c r="A283" s="43">
        <f t="shared" si="7"/>
        <v>279</v>
      </c>
      <c r="B283" s="26" t="s">
        <v>218</v>
      </c>
      <c r="C283" s="31" t="s">
        <v>282</v>
      </c>
      <c r="D283" s="40"/>
      <c r="E283" s="11"/>
      <c r="F283" s="25"/>
      <c r="G283" s="4"/>
    </row>
    <row r="284" spans="1:7" ht="37.5" customHeight="1">
      <c r="A284" s="43">
        <f t="shared" si="7"/>
        <v>280</v>
      </c>
      <c r="B284" s="26" t="s">
        <v>218</v>
      </c>
      <c r="C284" s="31" t="s">
        <v>310</v>
      </c>
      <c r="D284" s="40"/>
      <c r="E284" s="11"/>
      <c r="F284" s="25"/>
      <c r="G284" s="4"/>
    </row>
    <row r="285" spans="1:7" ht="37.5" customHeight="1">
      <c r="A285" s="43">
        <f t="shared" si="7"/>
        <v>281</v>
      </c>
      <c r="B285" s="26" t="s">
        <v>218</v>
      </c>
      <c r="C285" s="31" t="s">
        <v>283</v>
      </c>
      <c r="D285" s="40"/>
      <c r="E285" s="11"/>
      <c r="F285" s="25"/>
      <c r="G285" s="4"/>
    </row>
    <row r="286" spans="1:7" ht="37.5" customHeight="1">
      <c r="A286" s="43">
        <f t="shared" si="7"/>
        <v>282</v>
      </c>
      <c r="B286" s="26" t="s">
        <v>218</v>
      </c>
      <c r="C286" s="31" t="s">
        <v>219</v>
      </c>
      <c r="D286" s="40"/>
      <c r="E286" s="11"/>
      <c r="F286" s="25"/>
      <c r="G286" s="4"/>
    </row>
    <row r="287" spans="1:7" ht="37.5" customHeight="1">
      <c r="A287" s="43">
        <f t="shared" si="7"/>
        <v>283</v>
      </c>
      <c r="B287" s="26" t="s">
        <v>218</v>
      </c>
      <c r="C287" s="31" t="s">
        <v>284</v>
      </c>
      <c r="D287" s="40"/>
      <c r="E287" s="11"/>
      <c r="F287" s="25"/>
      <c r="G287" s="4"/>
    </row>
    <row r="288" spans="1:7" ht="37.5" customHeight="1" thickBot="1">
      <c r="A288" s="44">
        <f t="shared" si="7"/>
        <v>284</v>
      </c>
      <c r="B288" s="7" t="s">
        <v>218</v>
      </c>
      <c r="C288" s="42" t="s">
        <v>285</v>
      </c>
      <c r="D288" s="40"/>
      <c r="E288" s="11"/>
      <c r="F288" s="25"/>
      <c r="G288" s="4"/>
    </row>
    <row r="289" spans="1:7" ht="30" customHeight="1" thickBot="1">
      <c r="A289" s="45"/>
      <c r="B289" s="5"/>
      <c r="C289" s="5"/>
      <c r="D289" s="13">
        <f>SUM(D5:D288)</f>
        <v>0</v>
      </c>
      <c r="E289" s="63" t="s">
        <v>49</v>
      </c>
      <c r="F289" s="64"/>
      <c r="G289" s="6">
        <f>SUM(G5:G288)</f>
        <v>0</v>
      </c>
    </row>
    <row r="290" spans="1:7" ht="19.5" customHeight="1">
      <c r="A290" s="65"/>
      <c r="B290" s="65"/>
      <c r="C290" s="5"/>
      <c r="D290" s="16"/>
      <c r="E290" s="16"/>
      <c r="F290" s="16"/>
      <c r="G290" s="17"/>
    </row>
    <row r="291" spans="1:7" ht="19.5" customHeight="1">
      <c r="A291" s="66" t="s">
        <v>58</v>
      </c>
      <c r="B291" s="66"/>
      <c r="C291" s="5"/>
      <c r="D291" s="16"/>
      <c r="E291" s="16"/>
      <c r="F291" s="16"/>
      <c r="G291" s="17"/>
    </row>
    <row r="292" spans="2:7" s="9" customFormat="1" ht="21.75" customHeight="1">
      <c r="B292" s="33" t="s">
        <v>319</v>
      </c>
      <c r="C292" s="34"/>
      <c r="D292" s="35"/>
      <c r="E292" s="18"/>
      <c r="F292" s="18"/>
      <c r="G292" s="18"/>
    </row>
    <row r="293" spans="2:7" s="9" customFormat="1" ht="21.75" customHeight="1">
      <c r="B293" s="2" t="s">
        <v>311</v>
      </c>
      <c r="C293" s="34"/>
      <c r="D293" s="35"/>
      <c r="E293" s="18"/>
      <c r="F293" s="18"/>
      <c r="G293" s="18"/>
    </row>
    <row r="294" spans="2:7" s="9" customFormat="1" ht="21.75" customHeight="1">
      <c r="B294" s="33" t="s">
        <v>287</v>
      </c>
      <c r="C294" s="34"/>
      <c r="D294" s="35"/>
      <c r="E294" s="18"/>
      <c r="F294" s="18"/>
      <c r="G294" s="18"/>
    </row>
    <row r="295" spans="2:7" s="9" customFormat="1" ht="21.75" customHeight="1">
      <c r="B295" s="33" t="s">
        <v>288</v>
      </c>
      <c r="C295" s="34"/>
      <c r="D295" s="35"/>
      <c r="E295" s="18"/>
      <c r="F295" s="18"/>
      <c r="G295" s="18"/>
    </row>
    <row r="296" spans="2:7" s="9" customFormat="1" ht="21.75" customHeight="1">
      <c r="B296" s="33" t="s">
        <v>54</v>
      </c>
      <c r="C296" s="34"/>
      <c r="D296" s="35"/>
      <c r="E296" s="18"/>
      <c r="F296" s="18"/>
      <c r="G296" s="18"/>
    </row>
    <row r="297" spans="2:7" s="9" customFormat="1" ht="21.75" customHeight="1">
      <c r="B297" s="33" t="s">
        <v>289</v>
      </c>
      <c r="C297" s="34"/>
      <c r="D297" s="35"/>
      <c r="E297" s="18"/>
      <c r="F297" s="18"/>
      <c r="G297" s="18"/>
    </row>
    <row r="298" spans="2:7" s="9" customFormat="1" ht="21.75" customHeight="1">
      <c r="B298" s="33" t="s">
        <v>53</v>
      </c>
      <c r="C298" s="34"/>
      <c r="D298" s="35"/>
      <c r="E298" s="18"/>
      <c r="F298" s="18"/>
      <c r="G298" s="18"/>
    </row>
    <row r="299" spans="2:7" s="9" customFormat="1" ht="21.75" customHeight="1">
      <c r="B299" s="33" t="s">
        <v>290</v>
      </c>
      <c r="C299" s="34"/>
      <c r="D299" s="35"/>
      <c r="E299" s="18"/>
      <c r="F299" s="18"/>
      <c r="G299" s="18"/>
    </row>
    <row r="300" spans="2:7" s="9" customFormat="1" ht="21.75" customHeight="1">
      <c r="B300" s="33" t="s">
        <v>55</v>
      </c>
      <c r="C300" s="34"/>
      <c r="D300" s="35"/>
      <c r="E300" s="18"/>
      <c r="F300" s="18"/>
      <c r="G300" s="18"/>
    </row>
    <row r="301" spans="2:7" s="9" customFormat="1" ht="21.75" customHeight="1">
      <c r="B301" s="33" t="s">
        <v>291</v>
      </c>
      <c r="C301" s="34"/>
      <c r="D301" s="35"/>
      <c r="E301" s="18"/>
      <c r="F301" s="18"/>
      <c r="G301" s="18"/>
    </row>
    <row r="302" spans="2:7" s="9" customFormat="1" ht="21.75" customHeight="1">
      <c r="B302" s="33"/>
      <c r="C302" s="34"/>
      <c r="D302" s="36" t="s">
        <v>292</v>
      </c>
      <c r="E302" s="62" t="s">
        <v>50</v>
      </c>
      <c r="F302" s="62"/>
      <c r="G302" s="18"/>
    </row>
    <row r="303" spans="3:6" s="9" customFormat="1" ht="22.5" customHeight="1">
      <c r="C303" s="14"/>
      <c r="D303" s="36" t="s">
        <v>293</v>
      </c>
      <c r="E303" s="62" t="s">
        <v>297</v>
      </c>
      <c r="F303" s="62"/>
    </row>
    <row r="304" spans="3:6" s="9" customFormat="1" ht="22.5" customHeight="1">
      <c r="C304" s="14"/>
      <c r="D304" s="36" t="s">
        <v>294</v>
      </c>
      <c r="E304" s="62" t="s">
        <v>298</v>
      </c>
      <c r="F304" s="62"/>
    </row>
    <row r="305" spans="3:6" s="9" customFormat="1" ht="22.5" customHeight="1">
      <c r="C305" s="14"/>
      <c r="D305" s="36" t="s">
        <v>295</v>
      </c>
      <c r="E305" s="62" t="s">
        <v>51</v>
      </c>
      <c r="F305" s="62"/>
    </row>
    <row r="306" spans="3:6" s="9" customFormat="1" ht="22.5" customHeight="1">
      <c r="C306" s="14"/>
      <c r="D306" s="36" t="s">
        <v>296</v>
      </c>
      <c r="E306" s="62" t="s">
        <v>52</v>
      </c>
      <c r="F306" s="62"/>
    </row>
  </sheetData>
  <sheetProtection sheet="1" formatRows="0"/>
  <mergeCells count="17">
    <mergeCell ref="E306:F306"/>
    <mergeCell ref="E289:F289"/>
    <mergeCell ref="A290:B290"/>
    <mergeCell ref="A291:B291"/>
    <mergeCell ref="E302:F302"/>
    <mergeCell ref="E303:F303"/>
    <mergeCell ref="E305:F305"/>
    <mergeCell ref="E304:F304"/>
    <mergeCell ref="A1:C1"/>
    <mergeCell ref="D1:E1"/>
    <mergeCell ref="F1:G1"/>
    <mergeCell ref="A2:D2"/>
    <mergeCell ref="A3:A4"/>
    <mergeCell ref="B3:B4"/>
    <mergeCell ref="C3:C4"/>
    <mergeCell ref="D3:D4"/>
    <mergeCell ref="F3:G3"/>
  </mergeCells>
  <dataValidations count="1">
    <dataValidation type="list" allowBlank="1" showInputMessage="1" showErrorMessage="1" sqref="D5:D288">
      <formula1>$D$302:$D$306</formula1>
    </dataValidation>
  </dataValidations>
  <printOptions horizontalCentered="1" verticalCentered="1"/>
  <pageMargins left="0.7874015748031497" right="0.3937007874015748" top="0.3937007874015748" bottom="0.3937007874015748" header="0.5118110236220472" footer="0.11811023622047245"/>
  <pageSetup blackAndWhite="1" fitToHeight="0" fitToWidth="1" horizontalDpi="600" verticalDpi="600" orientation="portrait" paperSize="9" scale="66" r:id="rId1"/>
  <headerFooter alignWithMargins="0">
    <oddFooter xml:space="preserve">&amp;C&amp;"ＭＳ ゴシック,標準"&amp;14&amp;P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日本下水道事業団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Katous</dc:creator>
  <cp:keywords/>
  <dc:description/>
  <cp:lastModifiedBy>zaisei06</cp:lastModifiedBy>
  <cp:lastPrinted>2020-12-05T06:34:35Z</cp:lastPrinted>
  <dcterms:created xsi:type="dcterms:W3CDTF">2014-07-05T08:24:57Z</dcterms:created>
  <dcterms:modified xsi:type="dcterms:W3CDTF">2020-12-14T08:28:32Z</dcterms:modified>
  <cp:category/>
  <cp:version/>
  <cp:contentType/>
  <cp:contentStatus/>
</cp:coreProperties>
</file>