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70" yWindow="225" windowWidth="10695" windowHeight="9870" tabRatio="890" activeTab="0"/>
  </bookViews>
  <sheets>
    <sheet name="表紙" sheetId="1" r:id="rId1"/>
    <sheet name="共通許可基準" sheetId="2" r:id="rId2"/>
    <sheet name="屋上広告" sheetId="3" r:id="rId3"/>
    <sheet name="屋上広告 (詳細追加)" sheetId="4" r:id="rId4"/>
    <sheet name="壁面広告" sheetId="5" r:id="rId5"/>
    <sheet name="壁面広告 (詳細追加)" sheetId="6" r:id="rId6"/>
    <sheet name="突出広告" sheetId="7" r:id="rId7"/>
    <sheet name="野立広告" sheetId="8" r:id="rId8"/>
    <sheet name="電柱" sheetId="9" r:id="rId9"/>
    <sheet name="街灯柱" sheetId="10" r:id="rId10"/>
    <sheet name="はり紙、はり札" sheetId="11" r:id="rId11"/>
    <sheet name="立看板" sheetId="12" r:id="rId12"/>
    <sheet name="アーチ広告" sheetId="13" r:id="rId13"/>
    <sheet name="広告幕" sheetId="14" r:id="rId14"/>
    <sheet name="広告旗" sheetId="15" r:id="rId15"/>
    <sheet name="塀又は垣広告" sheetId="16" r:id="rId16"/>
    <sheet name="気球広告" sheetId="17" r:id="rId17"/>
  </sheets>
  <definedNames>
    <definedName name="_xlnm.Print_Area" localSheetId="12">'アーチ広告'!$A$1:$G$26</definedName>
    <definedName name="_xlnm.Print_Area" localSheetId="10">'はり紙、はり札'!$A$1:$H$24</definedName>
    <definedName name="_xlnm.Print_Area" localSheetId="2">'屋上広告'!$A$1:$L$26</definedName>
    <definedName name="_xlnm.Print_Area" localSheetId="3">'屋上広告 (詳細追加)'!$A$1:$K$25</definedName>
    <definedName name="_xlnm.Print_Area" localSheetId="9">'街灯柱'!$A$1:$L$22</definedName>
    <definedName name="_xlnm.Print_Area" localSheetId="16">'気球広告'!$A$1:$L$18</definedName>
    <definedName name="_xlnm.Print_Area" localSheetId="1">'共通許可基準'!$A$1:$I$45</definedName>
    <definedName name="_xlnm.Print_Area" localSheetId="14">'広告旗'!$A$1:$G$28</definedName>
    <definedName name="_xlnm.Print_Area" localSheetId="13">'広告幕'!$A$1:$G$32</definedName>
    <definedName name="_xlnm.Print_Area" localSheetId="8">'電柱'!$A$1:$L$26</definedName>
    <definedName name="_xlnm.Print_Area" localSheetId="6">'突出広告'!$A$1:$M$26</definedName>
    <definedName name="_xlnm.Print_Area" localSheetId="0">'表紙'!$A$1:$X$44</definedName>
    <definedName name="_xlnm.Print_Area" localSheetId="15">'塀又は垣広告'!$A$1:$G$30</definedName>
    <definedName name="_xlnm.Print_Area" localSheetId="4">'壁面広告'!$A$1:$W$28</definedName>
    <definedName name="_xlnm.Print_Area" localSheetId="5">'壁面広告 (詳細追加)'!$A$1:$K$25</definedName>
    <definedName name="_xlnm.Print_Area" localSheetId="7">'野立広告'!$A$1:$N$18</definedName>
    <definedName name="_xlnm.Print_Area" localSheetId="11">'立看板'!$A$1:$H$28</definedName>
  </definedNames>
  <calcPr fullCalcOnLoad="1"/>
</workbook>
</file>

<file path=xl/sharedStrings.xml><?xml version="1.0" encoding="utf-8"?>
<sst xmlns="http://schemas.openxmlformats.org/spreadsheetml/2006/main" count="707" uniqueCount="260">
  <si>
    <t>□</t>
  </si>
  <si>
    <t>禁止地域</t>
  </si>
  <si>
    <t>屋上広告</t>
  </si>
  <si>
    <t>壁面広告</t>
  </si>
  <si>
    <t>立看板</t>
  </si>
  <si>
    <t>アーチ広告</t>
  </si>
  <si>
    <t>広告幕</t>
  </si>
  <si>
    <t>広告旗</t>
  </si>
  <si>
    <t>塀または垣広告</t>
  </si>
  <si>
    <t>気球広告</t>
  </si>
  <si>
    <t>面積</t>
  </si>
  <si>
    <t>高さ</t>
  </si>
  <si>
    <t>個数</t>
  </si>
  <si>
    <t>構造</t>
  </si>
  <si>
    <t>㎡</t>
  </si>
  <si>
    <t>建築物毎に1個</t>
  </si>
  <si>
    <t>計算式</t>
  </si>
  <si>
    <t>突出広告1</t>
  </si>
  <si>
    <t>広告物の下端</t>
  </si>
  <si>
    <t>突出幅</t>
  </si>
  <si>
    <t>壁面から1.5ｍ以下</t>
  </si>
  <si>
    <t>道路境界線から1ｍ以下</t>
  </si>
  <si>
    <t>建物やその周囲の景観、環境と調和するものである</t>
  </si>
  <si>
    <t>公衆に危害を及ぼすおそれのないものである</t>
  </si>
  <si>
    <t>道路交通に影響を与えないものである</t>
  </si>
  <si>
    <t>電照を伴うもの、イルミネーション、ネオンサイン等は、周囲の景観、環境と調和するものであること</t>
  </si>
  <si>
    <t>色彩</t>
  </si>
  <si>
    <t>色彩aの面積</t>
  </si>
  <si>
    <t>色彩ｂの面積</t>
  </si>
  <si>
    <t>色彩ｃの面積</t>
  </si>
  <si>
    <t>色彩ｄの面積</t>
  </si>
  <si>
    <t>建物立面積Ｓ</t>
  </si>
  <si>
    <t>彩度10以上の色が占める割合</t>
  </si>
  <si>
    <t>□</t>
  </si>
  <si>
    <t>㎡</t>
  </si>
  <si>
    <t>(面積)</t>
  </si>
  <si>
    <t>(立面１)</t>
  </si>
  <si>
    <t>(立面２)</t>
  </si>
  <si>
    <t>屋上広告の合計面積</t>
  </si>
  <si>
    <t>突出広告の合計面積</t>
  </si>
  <si>
    <t>屋上広告の内、電光表示広告の合計面積</t>
  </si>
  <si>
    <t>壁面広告の内、電光表示広告の合計面積</t>
  </si>
  <si>
    <t>突出広告の内、電光表示広告の合計面積</t>
  </si>
  <si>
    <t>野立広告の合計面積</t>
  </si>
  <si>
    <t>野立広告の内、電光表示広告の合計面積</t>
  </si>
  <si>
    <t>　屋上広告1</t>
  </si>
  <si>
    <t>屋上広告1（表示面詳細）</t>
  </si>
  <si>
    <t>壁面広告1（表示面詳細）</t>
  </si>
  <si>
    <t>突出広告1（表示面詳細）</t>
  </si>
  <si>
    <t>計算式</t>
  </si>
  <si>
    <t>□</t>
  </si>
  <si>
    <t>(面積)　</t>
  </si>
  <si>
    <t>□</t>
  </si>
  <si>
    <t>突出広告：横0.6ｍ以下、縦1.2ｍ以下</t>
  </si>
  <si>
    <t>巻付広告：縦1.2ｍ以下</t>
  </si>
  <si>
    <t>直塗広告及び貼付広告：
幅は柱の幅以下、縦は1.2ｍ以下</t>
  </si>
  <si>
    <t>巻付広告又は直塗広告の道路面から
下端までの高さ：1.2ｍ以上</t>
  </si>
  <si>
    <t>突出広告の道路面から下端までの高さ：
歩道上2.5ｍ以上、車道上及び歩道と車道の区分のない道路上4.5ｍ以上</t>
  </si>
  <si>
    <t>設置
高さ</t>
  </si>
  <si>
    <t>形態</t>
  </si>
  <si>
    <t>突出広告：取付けの方向は、歩道と車道の区別のある道路では歩道側とし、その区別のない道路では、原則として道路境界線側であること。</t>
  </si>
  <si>
    <t>電柱広告</t>
  </si>
  <si>
    <t>電柱広告（表示面詳細）</t>
  </si>
  <si>
    <t>街灯柱広告</t>
  </si>
  <si>
    <t>街灯柱広告（表示面詳細）</t>
  </si>
  <si>
    <t>道路面から突出広告の下端までの高さ：
歩道上2.5ｍ以上、車道上及び歩道と車道の区分のない道路上4.5ｍ以上</t>
  </si>
  <si>
    <t>はり紙・はり札等</t>
  </si>
  <si>
    <t>大きさ</t>
  </si>
  <si>
    <t>幅1ｍ以下、長さ2ｍ以下、脚の長さ0.5ｍ以下</t>
  </si>
  <si>
    <t>信号機、主要な交差点の角、道路標識及びカーブミラーから、それぞれ10ｍ以上離れた場所に設置</t>
  </si>
  <si>
    <t>設置箇所</t>
  </si>
  <si>
    <t>表示方法</t>
  </si>
  <si>
    <t>倒伏のおそれがないように固定され、表示面は可能な限り垂直にすること</t>
  </si>
  <si>
    <t>1面30㎡以下</t>
  </si>
  <si>
    <t>長さ</t>
  </si>
  <si>
    <t>12ｍ以下</t>
  </si>
  <si>
    <t>原則として繁華街又はこれに準ずる地域であること</t>
  </si>
  <si>
    <t>幅1.8ｍ以下、長さ20ｍ以下</t>
  </si>
  <si>
    <t>1壁面3個以下</t>
  </si>
  <si>
    <t>設置高さ</t>
  </si>
  <si>
    <t>地上から広告物等の下端までの高さ：
歩道上2.5ｍ以上、車道上及び歩道と車道の区分のない道路上4.5ｍ以上</t>
  </si>
  <si>
    <t>道路を横断する広告幕：
信号機、主要な交差点の角、道路標識及びカーブミラーから、それぞれ10ｍ以上離れた場所に設置</t>
  </si>
  <si>
    <t>広告幕の外周に風圧に耐える措置を講じること</t>
  </si>
  <si>
    <t>2㎡以下</t>
  </si>
  <si>
    <t>塀又は垣のそれぞれの面の1/2以下かつ20㎡以下</t>
  </si>
  <si>
    <t>1面につき3個以下</t>
  </si>
  <si>
    <t>表示方向から見た場合における塀又は垣の外郭線から突出しないこと</t>
  </si>
  <si>
    <t>直径：3ｍ以下</t>
  </si>
  <si>
    <t>広告物の長さ：15ｍ以下、幅1.5ｍ以下</t>
  </si>
  <si>
    <t>設置箇所から気球の上端までの垂直距離50ｍ以下</t>
  </si>
  <si>
    <t>取付位置は、電線、煙突、高圧線等の施設物に接触しないものであること</t>
  </si>
  <si>
    <t>広告面にネットを使用していること</t>
  </si>
  <si>
    <t>地色においては、けばけばしい色(彩度10以上)の面積の合計が過半以下</t>
  </si>
  <si>
    <t>建物を利用する広告物（屋上、壁面、突出広告のみ）の色彩基準</t>
  </si>
  <si>
    <t>同一内容のものは1ヶ所につき2枚以下</t>
  </si>
  <si>
    <t>間隔</t>
  </si>
  <si>
    <t>通りの景観を意識して、リズムよく適度な間隔で設置するようにしましょう。</t>
  </si>
  <si>
    <t>□</t>
  </si>
  <si>
    <t>照明の有無</t>
  </si>
  <si>
    <t>照明の有無(はり札のみ)</t>
  </si>
  <si>
    <t>野立広告</t>
  </si>
  <si>
    <t>□</t>
  </si>
  <si>
    <t>■</t>
  </si>
  <si>
    <t>新設</t>
  </si>
  <si>
    <t>既設</t>
  </si>
  <si>
    <t>■</t>
  </si>
  <si>
    <t>□</t>
  </si>
  <si>
    <t>■</t>
  </si>
  <si>
    <t>□</t>
  </si>
  <si>
    <t>有り</t>
  </si>
  <si>
    <t>無し</t>
  </si>
  <si>
    <t>無し</t>
  </si>
  <si>
    <t>□</t>
  </si>
  <si>
    <t>許可地域</t>
  </si>
  <si>
    <t>住居系</t>
  </si>
  <si>
    <t>【</t>
  </si>
  <si>
    <t>第1種住居</t>
  </si>
  <si>
    <t>第2種住居</t>
  </si>
  <si>
    <t>準住居</t>
  </si>
  <si>
    <t>】</t>
  </si>
  <si>
    <t>商業系</t>
  </si>
  <si>
    <t>近隣商業</t>
  </si>
  <si>
    <t>商業</t>
  </si>
  <si>
    <t>工業系</t>
  </si>
  <si>
    <t>準工業</t>
  </si>
  <si>
    <t>工業</t>
  </si>
  <si>
    <t>街灯柱</t>
  </si>
  <si>
    <t>はり紙、はり札*</t>
  </si>
  <si>
    <t>広告旗*</t>
  </si>
  <si>
    <t>突出広告</t>
  </si>
  <si>
    <t>気球広告*</t>
  </si>
  <si>
    <t>*管理者不要</t>
  </si>
  <si>
    <t>■</t>
  </si>
  <si>
    <t>□</t>
  </si>
  <si>
    <t>有り</t>
  </si>
  <si>
    <t>広告板</t>
  </si>
  <si>
    <t>広告塔</t>
  </si>
  <si>
    <t>サインポール</t>
  </si>
  <si>
    <t>5ｍ以下</t>
  </si>
  <si>
    <t>壁面広告（1壁面）の合計面積</t>
  </si>
  <si>
    <t>壁面広告</t>
  </si>
  <si>
    <t>立面図</t>
  </si>
  <si>
    <t>壁面広告3（表示面詳細）</t>
  </si>
  <si>
    <t>壁面広告4（表示面詳細）</t>
  </si>
  <si>
    <t>壁面広告2（表示面詳細）</t>
  </si>
  <si>
    <t>屋上広告2（表示面詳細）</t>
  </si>
  <si>
    <t>屋上広告3（表示面詳細）</t>
  </si>
  <si>
    <t>軌道車両広告</t>
  </si>
  <si>
    <t>2.該当する広告の種類</t>
  </si>
  <si>
    <t>商業施設以外の場合、総量規制面積は30㎡以下</t>
  </si>
  <si>
    <t>電光表示広告物の表示面積合計は商業系地域30㎡以下、住居・工業系地域5㎡以下</t>
  </si>
  <si>
    <t>5.広告物の面積合計</t>
  </si>
  <si>
    <t>屋上広告</t>
  </si>
  <si>
    <t>②</t>
  </si>
  <si>
    <t>壁面広告</t>
  </si>
  <si>
    <t>突出広告</t>
  </si>
  <si>
    <t>野立広告</t>
  </si>
  <si>
    <t>㎡</t>
  </si>
  <si>
    <t>垣・塀広告</t>
  </si>
  <si>
    <t>電柱</t>
  </si>
  <si>
    <t>広告幕*</t>
  </si>
  <si>
    <t>広告幕</t>
  </si>
  <si>
    <t>立看板*</t>
  </si>
  <si>
    <t>立看板</t>
  </si>
  <si>
    <t>屋外広告物チェックリスト【表紙】</t>
  </si>
  <si>
    <t>①</t>
  </si>
  <si>
    <t>□</t>
  </si>
  <si>
    <t>■</t>
  </si>
  <si>
    <t>（</t>
  </si>
  <si>
    <t>）</t>
  </si>
  <si>
    <t>住居系・工業系地域</t>
  </si>
  <si>
    <t>商業系地域</t>
  </si>
  <si>
    <t>地域の選択</t>
  </si>
  <si>
    <t>15ｍ以下</t>
  </si>
  <si>
    <t>10ｍ以下</t>
  </si>
  <si>
    <t>（総表示面積30㎡以下。1基あたりの表示面積合計が15㎡以下の場合は総表示面積45㎡以下。）</t>
  </si>
  <si>
    <t>1面あたりのけばけばしい色(彩度10以上)の面積の合計が過半以下、または0.75㎡以下かつ合計1.5㎡以下</t>
  </si>
  <si>
    <t>1面あたりのけばけばしい色(彩度10以上)の面積の合計が過半以下、または1.5㎡以下かつ合計3㎡以下</t>
  </si>
  <si>
    <t>歩道上2.5ｍ、道路上4.5ｍ</t>
  </si>
  <si>
    <t>地域の選択</t>
  </si>
  <si>
    <t>住居系・工業系地域</t>
  </si>
  <si>
    <t>商業系地域</t>
  </si>
  <si>
    <t>1壁面30㎡以下</t>
  </si>
  <si>
    <t>1壁面50㎡以下</t>
  </si>
  <si>
    <t>当該壁面面積の1/4以下</t>
  </si>
  <si>
    <t>当該壁面面積の1/3以下</t>
  </si>
  <si>
    <t>同一内容1個以下</t>
  </si>
  <si>
    <t>同一内容2個以下</t>
  </si>
  <si>
    <t>全て自家用広告物</t>
  </si>
  <si>
    <t>3.5ｍ以下</t>
  </si>
  <si>
    <t>7ｍ以下</t>
  </si>
  <si>
    <t>地上から広告物を設置する箇所までの高さ1/3以下</t>
  </si>
  <si>
    <t>許可地域</t>
  </si>
  <si>
    <t>当該壁面</t>
  </si>
  <si>
    <t>（計算式）</t>
  </si>
  <si>
    <t>（計算式）</t>
  </si>
  <si>
    <t>（1面の場合10㎡以下）</t>
  </si>
  <si>
    <t>（1面の場合20㎡以下）</t>
  </si>
  <si>
    <r>
      <rPr>
        <sz val="11"/>
        <color indexed="8"/>
        <rFont val="ＭＳ Ｐゴシック"/>
        <family val="3"/>
      </rPr>
      <t>(注)</t>
    </r>
    <r>
      <rPr>
        <sz val="11"/>
        <color indexed="8"/>
        <rFont val="ＭＳ Ｐゴシック"/>
        <family val="3"/>
      </rPr>
      <t>当該壁面面積が</t>
    </r>
    <r>
      <rPr>
        <sz val="11"/>
        <color indexed="8"/>
        <rFont val="Calibri"/>
        <family val="2"/>
      </rPr>
      <t>120</t>
    </r>
    <r>
      <rPr>
        <sz val="11"/>
        <color indexed="8"/>
        <rFont val="ＭＳ Ｐゴシック"/>
        <family val="3"/>
      </rPr>
      <t>㎡を超えた場合、その超えた分の面積の</t>
    </r>
    <r>
      <rPr>
        <sz val="11"/>
        <color indexed="8"/>
        <rFont val="Calibri"/>
        <family val="2"/>
      </rPr>
      <t>1/20</t>
    </r>
    <r>
      <rPr>
        <sz val="11"/>
        <color indexed="8"/>
        <rFont val="ＭＳ Ｐゴシック"/>
        <family val="3"/>
      </rPr>
      <t>（</t>
    </r>
    <r>
      <rPr>
        <sz val="11"/>
        <color indexed="8"/>
        <rFont val="Calibri"/>
        <family val="2"/>
      </rPr>
      <t>5</t>
    </r>
    <r>
      <rPr>
        <sz val="11"/>
        <color indexed="8"/>
        <rFont val="ＭＳ Ｐゴシック"/>
        <family val="3"/>
      </rPr>
      <t>％）を加算することができます。
　（広告物がすべて自家用の場合に限る</t>
    </r>
    <r>
      <rPr>
        <sz val="11"/>
        <color indexed="8"/>
        <rFont val="Calibri"/>
        <family val="2"/>
      </rPr>
      <t xml:space="preserve">)
</t>
    </r>
    <r>
      <rPr>
        <sz val="11"/>
        <color indexed="8"/>
        <rFont val="ＭＳ Ｐゴシック"/>
        <family val="3"/>
      </rPr>
      <t>　　計算式：</t>
    </r>
    <r>
      <rPr>
        <sz val="11"/>
        <color indexed="8"/>
        <rFont val="Calibri"/>
        <family val="2"/>
      </rPr>
      <t>30+</t>
    </r>
    <r>
      <rPr>
        <sz val="11"/>
        <color indexed="8"/>
        <rFont val="ＭＳ Ｐゴシック"/>
        <family val="3"/>
      </rPr>
      <t>（１壁面の面積（㎡）</t>
    </r>
    <r>
      <rPr>
        <sz val="11"/>
        <color indexed="8"/>
        <rFont val="Calibri"/>
        <family val="2"/>
      </rPr>
      <t>-120</t>
    </r>
    <r>
      <rPr>
        <sz val="11"/>
        <color indexed="8"/>
        <rFont val="ＭＳ Ｐゴシック"/>
        <family val="3"/>
      </rPr>
      <t>）×</t>
    </r>
    <r>
      <rPr>
        <sz val="11"/>
        <color indexed="8"/>
        <rFont val="Calibri"/>
        <family val="2"/>
      </rPr>
      <t>1/20</t>
    </r>
  </si>
  <si>
    <r>
      <rPr>
        <sz val="11"/>
        <color indexed="8"/>
        <rFont val="ＭＳ Ｐゴシック"/>
        <family val="3"/>
      </rPr>
      <t>(注)</t>
    </r>
    <r>
      <rPr>
        <sz val="11"/>
        <color indexed="8"/>
        <rFont val="ＭＳ Ｐゴシック"/>
        <family val="3"/>
      </rPr>
      <t>当該壁面面積が</t>
    </r>
    <r>
      <rPr>
        <sz val="11"/>
        <color indexed="8"/>
        <rFont val="Calibri"/>
        <family val="2"/>
      </rPr>
      <t>150</t>
    </r>
    <r>
      <rPr>
        <sz val="11"/>
        <color indexed="8"/>
        <rFont val="ＭＳ Ｐゴシック"/>
        <family val="3"/>
      </rPr>
      <t>㎡を超えた場合、その超えた分の面積の</t>
    </r>
    <r>
      <rPr>
        <sz val="11"/>
        <color indexed="8"/>
        <rFont val="Calibri"/>
        <family val="2"/>
      </rPr>
      <t>1/20</t>
    </r>
    <r>
      <rPr>
        <sz val="11"/>
        <color indexed="8"/>
        <rFont val="ＭＳ Ｐゴシック"/>
        <family val="3"/>
      </rPr>
      <t>（</t>
    </r>
    <r>
      <rPr>
        <sz val="11"/>
        <color indexed="8"/>
        <rFont val="Calibri"/>
        <family val="2"/>
      </rPr>
      <t>5</t>
    </r>
    <r>
      <rPr>
        <sz val="11"/>
        <color indexed="8"/>
        <rFont val="ＭＳ Ｐゴシック"/>
        <family val="3"/>
      </rPr>
      <t>％）を加算することができます。
　（広告物がすべて自家用の場合に限る</t>
    </r>
    <r>
      <rPr>
        <sz val="11"/>
        <color indexed="8"/>
        <rFont val="Calibri"/>
        <family val="2"/>
      </rPr>
      <t xml:space="preserve">)
</t>
    </r>
    <r>
      <rPr>
        <sz val="11"/>
        <color indexed="8"/>
        <rFont val="ＭＳ Ｐゴシック"/>
        <family val="3"/>
      </rPr>
      <t>　　計算式：</t>
    </r>
    <r>
      <rPr>
        <sz val="11"/>
        <color indexed="8"/>
        <rFont val="Calibri"/>
        <family val="2"/>
      </rPr>
      <t>50+</t>
    </r>
    <r>
      <rPr>
        <sz val="11"/>
        <color indexed="8"/>
        <rFont val="ＭＳ Ｐゴシック"/>
        <family val="3"/>
      </rPr>
      <t>（１壁面の面積（㎡）</t>
    </r>
    <r>
      <rPr>
        <sz val="11"/>
        <color indexed="8"/>
        <rFont val="Calibri"/>
        <family val="2"/>
      </rPr>
      <t>-150</t>
    </r>
    <r>
      <rPr>
        <sz val="11"/>
        <color indexed="8"/>
        <rFont val="ＭＳ Ｐゴシック"/>
        <family val="3"/>
      </rPr>
      <t>）×</t>
    </r>
    <r>
      <rPr>
        <sz val="11"/>
        <color indexed="8"/>
        <rFont val="Calibri"/>
        <family val="2"/>
      </rPr>
      <t>1/20</t>
    </r>
  </si>
  <si>
    <t>)</t>
  </si>
  <si>
    <t>５％加算適用（注）</t>
  </si>
  <si>
    <t>５％加算適用なし</t>
  </si>
  <si>
    <t>-</t>
  </si>
  <si>
    <t>（総表示面積30㎡以下。）</t>
  </si>
  <si>
    <t>①既設</t>
  </si>
  <si>
    <t>②今回申請分</t>
  </si>
  <si>
    <t>合計（①+②）</t>
  </si>
  <si>
    <t>4.その他確認事項　（ガイドラインP.36参照）</t>
  </si>
  <si>
    <t>3.手続きの確認　（ガイドラインP.52参照）</t>
  </si>
  <si>
    <t>他の関係法令の申請がある</t>
  </si>
  <si>
    <t>地区計画</t>
  </si>
  <si>
    <t>道路占用・使用</t>
  </si>
  <si>
    <t>工作物確認</t>
  </si>
  <si>
    <t>他人所有（使用承諾書又は契約書の写し）</t>
  </si>
  <si>
    <t>自己所有</t>
  </si>
  <si>
    <t>広告物の表示を行う土地・建築物・工作物の所有者又は管理者</t>
  </si>
  <si>
    <t>㎡）</t>
  </si>
  <si>
    <t>（うち電光表示広告の面積</t>
  </si>
  <si>
    <t>地上から広告物を設置する箇所までの高さ1/4以下</t>
  </si>
  <si>
    <t>1事業所における表示面積の合計20㎡以下</t>
  </si>
  <si>
    <t>1事業所における表示面積の合計40㎡以下</t>
  </si>
  <si>
    <t>その他（管理用等）</t>
  </si>
  <si>
    <t>景観計画区域（工作物）</t>
  </si>
  <si>
    <t>合計30㎡以下
（ただし、1基当たりの表示面積の合計が15㎡以下の場合は総表示面積45㎡以下）</t>
  </si>
  <si>
    <t>1面15㎡以下、合計30㎡以下
（ただし、1基当たりの表示面積の合計が15㎡以下の場合は総表示面積45㎡以下）</t>
  </si>
  <si>
    <t>最終改訂日：平成30年1月4日</t>
  </si>
  <si>
    <t>1面あたりのけばけばしい色(彩度10以上)の面積の合計が過半以下、または合計3㎡以下</t>
  </si>
  <si>
    <t>一部地域により10㎡以下。自家用等に限る）</t>
  </si>
  <si>
    <t>1.地域の確認　(ガイドラインP.13～15参照）</t>
  </si>
  <si>
    <t>屋上広告チェックリスト『ガイドラインP.20～23参照』</t>
  </si>
  <si>
    <t>共通許可基準チェックリスト　（ガイドラインP.16～P.19参照）</t>
  </si>
  <si>
    <t>壁面広告チェックリスト『ガイドラインP.24～25参照』</t>
  </si>
  <si>
    <t>主要構造部が耐火及び耐震等の構造である建築物その他の工作物に設置されるものであること</t>
  </si>
  <si>
    <t>（既設、新設の広告物の合計面積は30㎡以下。1個の場合は20㎡以下。</t>
  </si>
  <si>
    <t>突出広告チェックリスト『ガイドラインP.26～27参照』</t>
  </si>
  <si>
    <t>（　　　面）</t>
  </si>
  <si>
    <t>禁止地域（自家用等）</t>
  </si>
  <si>
    <t>禁止地域（自家用等）</t>
  </si>
  <si>
    <t>野立広告チェックリスト『ガイドラインP.28～29参照』</t>
  </si>
  <si>
    <t>塀又は垣広告</t>
  </si>
  <si>
    <t>広告幕チェックリスト『ガイドラインP.33参照』</t>
  </si>
  <si>
    <t>立看板チェックリスト『ガイドラインP.32参照』</t>
  </si>
  <si>
    <t>広告旗チェックリスト『ガイドラインP.34参照』</t>
  </si>
  <si>
    <t>アーチ広告チェックリスト『ガイドラインP.33参照』</t>
  </si>
  <si>
    <t>電柱広告チェックリスト『ガイドラインP.30参照』</t>
  </si>
  <si>
    <t>街灯柱広告チェックリスト『ガイドラインP.31参照』</t>
  </si>
  <si>
    <t>はり紙・はり札等チェックリスト『ガイドラインP.32参照』</t>
  </si>
  <si>
    <t>気球広告チェックリスト『ガイドラインP.35参照』</t>
  </si>
  <si>
    <t>□</t>
  </si>
  <si>
    <t>建築物の壁面の垂直面を超えて、外側に突き出ていない</t>
  </si>
  <si>
    <t>塀又は垣広告チェックリスト『ガイドラインP.34参照』</t>
  </si>
  <si>
    <t>地色においては、けばけばしい色(彩度10以上)の面積の合計が過半以下</t>
  </si>
  <si>
    <t>地色においては、けばけばしい色(彩度10以上)の面積の合計が過半以下</t>
  </si>
  <si>
    <t>色彩</t>
  </si>
  <si>
    <t>□</t>
  </si>
  <si>
    <t>個数の合計：電柱1本につき、突出広告、巻付広告、直塗広告又は貼付広告ともに各1個（ただし、角鉄柱の場合は当該角鉄柱の2面以内）</t>
  </si>
  <si>
    <t>表示面積の合計：1面0.3㎡以下</t>
  </si>
  <si>
    <t>個数の合計：1本につき1個限りとし、巻付広告、直塗広告又は貼付広告は表示しない</t>
  </si>
  <si>
    <t>表示面積の合計：1㎡以下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</si>
</sst>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_ "/>
    <numFmt numFmtId="181" formatCode="0.00_ "/>
    <numFmt numFmtId="182" formatCode="0.000_ "/>
    <numFmt numFmtId="183" formatCode="&quot;Yes&quot;;&quot;Yes&quot;;&quot;No&quot;"/>
    <numFmt numFmtId="184" formatCode="&quot;True&quot;;&quot;True&quot;;&quot;False&quot;"/>
    <numFmt numFmtId="185" formatCode="&quot;On&quot;;&quot;On&quot;;&quot;Off&quot;"/>
    <numFmt numFmtId="186" formatCode="[$€-2]\ #,##0.00_);[Red]\([$€-2]\ #,##0.00\)"/>
  </numFmts>
  <fonts count="78">
    <font>
      <sz val="11"/>
      <color theme="1"/>
      <name val="Calibri"/>
      <family val="3"/>
    </font>
    <font>
      <sz val="11"/>
      <color indexed="8"/>
      <name val="ＭＳ Ｐゴシック"/>
      <family val="3"/>
    </font>
    <font>
      <sz val="6"/>
      <name val="ＭＳ Ｐゴシック"/>
      <family val="3"/>
    </font>
    <font>
      <sz val="11"/>
      <name val="HGSｺﾞｼｯｸM"/>
      <family val="3"/>
    </font>
    <font>
      <sz val="10.5"/>
      <name val="HGSｺﾞｼｯｸM"/>
      <family val="3"/>
    </font>
    <font>
      <sz val="11"/>
      <color indexed="8"/>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SｺﾞｼｯｸM"/>
      <family val="3"/>
    </font>
    <font>
      <sz val="12"/>
      <color indexed="8"/>
      <name val="HGSｺﾞｼｯｸM"/>
      <family val="3"/>
    </font>
    <font>
      <sz val="11"/>
      <color indexed="8"/>
      <name val="HGSｺﾞｼｯｸM"/>
      <family val="3"/>
    </font>
    <font>
      <sz val="15"/>
      <color indexed="8"/>
      <name val="HGSｺﾞｼｯｸM"/>
      <family val="3"/>
    </font>
    <font>
      <sz val="10"/>
      <color indexed="8"/>
      <name val="HGSｺﾞｼｯｸM"/>
      <family val="3"/>
    </font>
    <font>
      <sz val="11"/>
      <color indexed="10"/>
      <name val="HGSｺﾞｼｯｸM"/>
      <family val="3"/>
    </font>
    <font>
      <sz val="10.5"/>
      <color indexed="10"/>
      <name val="HGSｺﾞｼｯｸM"/>
      <family val="3"/>
    </font>
    <font>
      <sz val="14"/>
      <color indexed="8"/>
      <name val="HGSｺﾞｼｯｸM"/>
      <family val="3"/>
    </font>
    <font>
      <sz val="9"/>
      <color indexed="8"/>
      <name val="HGSｺﾞｼｯｸM"/>
      <family val="3"/>
    </font>
    <font>
      <sz val="18"/>
      <color indexed="8"/>
      <name val="HGSｺﾞｼｯｸM"/>
      <family val="3"/>
    </font>
    <font>
      <sz val="14"/>
      <color indexed="10"/>
      <name val="HGSｺﾞｼｯｸM"/>
      <family val="3"/>
    </font>
    <font>
      <sz val="9"/>
      <name val="MS UI Gothic"/>
      <family val="3"/>
    </font>
    <font>
      <b/>
      <sz val="14"/>
      <color indexed="8"/>
      <name val="ＭＳ Ｐゴシック"/>
      <family val="3"/>
    </font>
    <font>
      <sz val="14"/>
      <color indexed="8"/>
      <name val="ＭＳ Ｐゴシック"/>
      <family val="3"/>
    </font>
    <font>
      <b/>
      <sz val="14"/>
      <color indexed="10"/>
      <name val="ＭＳ Ｐゴシック"/>
      <family val="3"/>
    </font>
    <font>
      <sz val="15"/>
      <color indexed="8"/>
      <name val="ＭＳ Ｐゴシック"/>
      <family val="3"/>
    </font>
    <font>
      <sz val="12"/>
      <color indexed="8"/>
      <name val="ＭＳ Ｐゴシック"/>
      <family val="3"/>
    </font>
    <font>
      <sz val="12"/>
      <color indexed="10"/>
      <name val="ＭＳ Ｐゴシック"/>
      <family val="3"/>
    </font>
    <font>
      <sz val="24"/>
      <color indexed="8"/>
      <name val="ＭＳ Ｐゴシック"/>
      <family val="3"/>
    </font>
    <font>
      <b/>
      <sz val="14"/>
      <color indexed="8"/>
      <name val="Calibri"/>
      <family val="2"/>
    </font>
    <font>
      <sz val="14"/>
      <color indexed="8"/>
      <name val="Calibri"/>
      <family val="2"/>
    </font>
    <font>
      <b/>
      <sz val="14"/>
      <color indexed="10"/>
      <name val="Calibri"/>
      <family val="2"/>
    </font>
    <font>
      <sz val="15"/>
      <color indexed="8"/>
      <name val="Calibri"/>
      <family val="2"/>
    </font>
    <font>
      <sz val="12"/>
      <color indexed="8"/>
      <name val="Calibri"/>
      <family val="2"/>
    </font>
    <font>
      <sz val="12"/>
      <color indexed="10"/>
      <name val="Calibri"/>
      <family val="2"/>
    </font>
    <font>
      <sz val="16"/>
      <color indexed="8"/>
      <name val="Calibri"/>
      <family val="2"/>
    </font>
    <font>
      <sz val="24"/>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SｺﾞｼｯｸM"/>
      <family val="3"/>
    </font>
    <font>
      <sz val="12"/>
      <color theme="1"/>
      <name val="HGSｺﾞｼｯｸM"/>
      <family val="3"/>
    </font>
    <font>
      <sz val="11"/>
      <color theme="1"/>
      <name val="HGSｺﾞｼｯｸM"/>
      <family val="3"/>
    </font>
    <font>
      <sz val="15"/>
      <color theme="1"/>
      <name val="HGSｺﾞｼｯｸM"/>
      <family val="3"/>
    </font>
    <font>
      <sz val="10"/>
      <color theme="1"/>
      <name val="HGSｺﾞｼｯｸM"/>
      <family val="3"/>
    </font>
    <font>
      <sz val="14"/>
      <color theme="1"/>
      <name val="HGSｺﾞｼｯｸM"/>
      <family val="3"/>
    </font>
    <font>
      <sz val="11"/>
      <color rgb="FF000000"/>
      <name val="Calibri"/>
      <family val="3"/>
    </font>
    <font>
      <sz val="18"/>
      <color theme="1"/>
      <name val="HGSｺﾞｼｯｸM"/>
      <family val="3"/>
    </font>
    <font>
      <sz val="11"/>
      <color rgb="FFFF0000"/>
      <name val="HGSｺﾞｼｯｸM"/>
      <family val="3"/>
    </font>
    <font>
      <sz val="10.5"/>
      <color rgb="FFFF0000"/>
      <name val="HGSｺﾞｼｯｸM"/>
      <family val="3"/>
    </font>
    <font>
      <sz val="14"/>
      <color rgb="FFFF0000"/>
      <name val="HGSｺﾞｼｯｸM"/>
      <family val="3"/>
    </font>
    <font>
      <sz val="9"/>
      <color theme="1"/>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medium"/>
    </border>
    <border>
      <left/>
      <right/>
      <top/>
      <bottom style="thin"/>
    </border>
    <border>
      <left style="medium"/>
      <right style="thin"/>
      <top style="thin"/>
      <bottom style="thin"/>
    </border>
    <border>
      <left>
        <color indexed="63"/>
      </left>
      <right>
        <color indexed="63"/>
      </right>
      <top style="double"/>
      <bottom style="thin"/>
    </border>
    <border>
      <left/>
      <right/>
      <top style="thin"/>
      <bottom style="thin"/>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
      <left/>
      <right style="medium"/>
      <top/>
      <bottom/>
    </border>
    <border>
      <left/>
      <right style="medium"/>
      <top/>
      <bottom style="thin"/>
    </border>
    <border>
      <left/>
      <right/>
      <top style="medium"/>
      <bottom style="thin"/>
    </border>
    <border>
      <left/>
      <right style="medium"/>
      <top style="medium"/>
      <bottom style="thin"/>
    </border>
    <border>
      <left style="thin"/>
      <right style="thin"/>
      <top style="thin"/>
      <bottom style="hair"/>
    </border>
    <border>
      <left style="thin"/>
      <right style="thin"/>
      <top style="thin"/>
      <bottom style="thin"/>
    </border>
    <border>
      <left style="medium"/>
      <right/>
      <top style="medium"/>
      <bottom/>
    </border>
    <border>
      <left style="thin"/>
      <right style="thin"/>
      <top style="thin"/>
      <bottom style="medium"/>
    </border>
    <border>
      <left/>
      <right/>
      <top style="thin"/>
      <bottom style="medium"/>
    </border>
    <border>
      <left>
        <color indexed="63"/>
      </left>
      <right style="thin"/>
      <top style="thin"/>
      <bottom style="medium"/>
    </border>
    <border>
      <left style="medium"/>
      <right/>
      <top/>
      <bottom/>
    </border>
    <border>
      <left style="thin"/>
      <right/>
      <top style="thin"/>
      <bottom style="medium"/>
    </border>
    <border>
      <left style="medium"/>
      <right/>
      <top style="medium"/>
      <bottom style="thin"/>
    </border>
    <border>
      <left style="medium"/>
      <right style="medium"/>
      <top style="medium"/>
      <bottom/>
    </border>
    <border>
      <left style="medium"/>
      <right/>
      <top style="thin"/>
      <bottom style="medium"/>
    </border>
    <border>
      <left style="thin"/>
      <right>
        <color indexed="63"/>
      </right>
      <top style="medium"/>
      <bottom style="thin"/>
    </border>
    <border>
      <left style="thin"/>
      <right style="thin"/>
      <top style="thin"/>
      <bottom/>
    </border>
    <border>
      <left/>
      <right style="thin"/>
      <top style="thin"/>
      <bottom/>
    </border>
    <border>
      <left/>
      <right/>
      <top/>
      <bottom style="hair"/>
    </border>
    <border>
      <left/>
      <right style="medium"/>
      <top/>
      <bottom style="hair"/>
    </border>
    <border>
      <left style="thin"/>
      <right/>
      <top style="hair"/>
      <bottom>
        <color indexed="63"/>
      </bottom>
    </border>
    <border>
      <left/>
      <right/>
      <top style="hair"/>
      <bottom/>
    </border>
    <border>
      <left/>
      <right style="medium"/>
      <top style="hair"/>
      <bottom/>
    </border>
    <border>
      <left style="medium"/>
      <right/>
      <top/>
      <bottom style="medium"/>
    </border>
    <border>
      <left>
        <color indexed="63"/>
      </left>
      <right style="medium"/>
      <top style="double"/>
      <bottom style="thin"/>
    </border>
    <border>
      <left/>
      <right/>
      <top style="thin"/>
      <bottom style="hair"/>
    </border>
    <border>
      <left/>
      <right style="medium"/>
      <top style="thin"/>
      <bottom style="hair"/>
    </border>
    <border>
      <left/>
      <right style="medium"/>
      <top style="thin"/>
      <bottom style="medium"/>
    </border>
    <border>
      <left style="thin"/>
      <right/>
      <top style="double"/>
      <bottom style="thin"/>
    </border>
    <border>
      <left style="thin"/>
      <right style="thin"/>
      <top/>
      <bottom style="medium"/>
    </border>
    <border>
      <left/>
      <right style="double"/>
      <top/>
      <bottom style="medium"/>
    </border>
    <border>
      <left/>
      <right style="double"/>
      <top style="medium"/>
      <bottom/>
    </border>
    <border>
      <left/>
      <right style="double"/>
      <top/>
      <bottom/>
    </border>
    <border>
      <left/>
      <right/>
      <top style="thin"/>
      <bottom style="double"/>
    </border>
    <border>
      <left/>
      <right style="thin"/>
      <top style="thin"/>
      <bottom style="double"/>
    </border>
    <border>
      <left/>
      <right style="hair"/>
      <top style="medium"/>
      <bottom/>
    </border>
    <border>
      <left/>
      <right style="hair"/>
      <top/>
      <bottom/>
    </border>
    <border>
      <left style="thin"/>
      <right>
        <color indexed="63"/>
      </right>
      <top style="thin"/>
      <bottom style="double"/>
    </border>
    <border>
      <left style="medium"/>
      <right/>
      <top/>
      <bottom style="double"/>
    </border>
    <border>
      <left/>
      <right/>
      <top/>
      <bottom style="double"/>
    </border>
    <border>
      <left/>
      <right style="hair"/>
      <top/>
      <bottom style="double"/>
    </border>
    <border>
      <left style="thin"/>
      <right/>
      <top/>
      <bottom style="thin"/>
    </border>
    <border>
      <left style="thin"/>
      <right/>
      <top style="thin"/>
      <bottom style="thin"/>
    </border>
    <border>
      <left style="thin"/>
      <right/>
      <top/>
      <bottom style="medium"/>
    </border>
    <border>
      <left/>
      <right style="hair"/>
      <top/>
      <bottom style="thin"/>
    </border>
    <border>
      <left>
        <color indexed="63"/>
      </left>
      <right style="hair"/>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style="medium"/>
      <top style="thin"/>
      <bottom style="thin"/>
    </border>
    <border>
      <left style="double"/>
      <right/>
      <top style="thin"/>
      <bottom/>
    </border>
    <border>
      <left style="double"/>
      <right/>
      <top/>
      <bottom style="thin"/>
    </border>
    <border>
      <left/>
      <right style="thin"/>
      <top/>
      <bottom style="thin"/>
    </border>
    <border>
      <left style="double"/>
      <right/>
      <top/>
      <bottom/>
    </border>
    <border>
      <left/>
      <right style="thin"/>
      <top/>
      <bottom/>
    </border>
    <border>
      <left style="double"/>
      <right/>
      <top/>
      <bottom style="medium"/>
    </border>
    <border>
      <left/>
      <right style="thin"/>
      <top/>
      <bottom style="medium"/>
    </border>
    <border>
      <left style="thin"/>
      <right style="medium"/>
      <top style="thin"/>
      <bottom style="thin"/>
    </border>
    <border>
      <left/>
      <right style="thin"/>
      <top style="thin"/>
      <bottom style="thin"/>
    </border>
    <border>
      <left style="double"/>
      <right/>
      <top style="thin"/>
      <bottom style="thin"/>
    </border>
    <border>
      <left style="medium"/>
      <right style="thin"/>
      <top style="thin"/>
      <bottom style="medium"/>
    </border>
    <border>
      <left style="double"/>
      <right/>
      <top style="medium"/>
      <bottom style="thin"/>
    </border>
    <border>
      <left/>
      <right style="thin"/>
      <top style="medium"/>
      <bottom style="thin"/>
    </border>
    <border>
      <left style="thin"/>
      <right style="thin"/>
      <top style="medium"/>
      <bottom/>
    </border>
    <border>
      <left style="thin"/>
      <right style="thin"/>
      <top/>
      <bottom style="hair"/>
    </border>
    <border>
      <left>
        <color indexed="63"/>
      </left>
      <right style="double"/>
      <top style="thin"/>
      <bottom style="thin"/>
    </border>
    <border>
      <left style="thin"/>
      <right style="thin"/>
      <top style="hair"/>
      <bottom>
        <color indexed="63"/>
      </bottom>
    </border>
    <border>
      <left style="thin"/>
      <right style="thin"/>
      <top/>
      <bottom>
        <color indexed="63"/>
      </bottom>
    </border>
    <border>
      <left style="medium"/>
      <right style="thin"/>
      <top style="thin"/>
      <bottom/>
    </border>
    <border>
      <left style="medium"/>
      <right style="thin"/>
      <top/>
      <bottom/>
    </border>
    <border>
      <left style="medium"/>
      <right style="thin"/>
      <top/>
      <bottom style="thin"/>
    </border>
    <border>
      <left style="double"/>
      <right/>
      <top style="medium"/>
      <bottom/>
    </border>
    <border>
      <left/>
      <right style="thin"/>
      <top style="medium"/>
      <bottom/>
    </border>
    <border>
      <left/>
      <right style="medium"/>
      <top/>
      <bottom style="double"/>
    </border>
    <border>
      <left style="medium"/>
      <right/>
      <top/>
      <bottom style="thin"/>
    </border>
    <border>
      <left style="medium"/>
      <right/>
      <top style="thin"/>
      <bottom/>
    </border>
    <border>
      <left style="thin"/>
      <right style="thin"/>
      <top/>
      <bottom style="thin"/>
    </border>
    <border>
      <left style="thin"/>
      <right/>
      <top style="thin"/>
      <bottom style="hair"/>
    </border>
    <border>
      <left style="double"/>
      <right style="thin"/>
      <top style="thin"/>
      <bottom style="thin"/>
    </border>
    <border>
      <left style="thin"/>
      <right/>
      <top style="thin"/>
      <bottom/>
    </border>
    <border>
      <left style="thin"/>
      <right style="medium"/>
      <top/>
      <bottom style="medium"/>
    </border>
    <border>
      <left style="hair"/>
      <right style="medium"/>
      <top style="medium"/>
      <bottom/>
    </border>
    <border>
      <left style="hair"/>
      <right style="medium"/>
      <top/>
      <bottom/>
    </border>
    <border>
      <left style="hair"/>
      <right style="medium"/>
      <top/>
      <bottom style="double"/>
    </border>
    <border>
      <left style="medium"/>
      <right style="thin"/>
      <top style="thin"/>
      <bottom style="double"/>
    </border>
    <border>
      <left style="thin"/>
      <right style="thin"/>
      <top style="thin"/>
      <bottom style="double"/>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double"/>
    </border>
    <border>
      <left style="hair"/>
      <right style="hair"/>
      <top/>
      <bottom style="double"/>
    </border>
    <border>
      <left style="medium"/>
      <right/>
      <top style="thin"/>
      <bottom style="double"/>
    </border>
    <border>
      <left style="thin"/>
      <right/>
      <top style="thin"/>
      <bottom style="dotted"/>
    </border>
    <border>
      <left/>
      <right/>
      <top style="thin"/>
      <bottom style="dotted"/>
    </border>
    <border>
      <left/>
      <right style="medium"/>
      <top style="thin"/>
      <bottom style="dotted"/>
    </border>
    <border>
      <left style="hair"/>
      <right>
        <color indexed="63"/>
      </right>
      <top style="medium"/>
      <bottom>
        <color indexed="63"/>
      </bottom>
    </border>
    <border>
      <left style="hair"/>
      <right>
        <color indexed="63"/>
      </right>
      <top>
        <color indexed="63"/>
      </top>
      <bottom>
        <color indexed="63"/>
      </bottom>
    </border>
    <border>
      <left style="hair"/>
      <right>
        <color indexed="63"/>
      </right>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49">
    <xf numFmtId="0" fontId="0" fillId="0" borderId="0" xfId="0" applyFont="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3" fillId="0" borderId="0" xfId="0" applyFont="1" applyAlignment="1" applyProtection="1">
      <alignment vertical="center"/>
      <protection locked="0"/>
    </xf>
    <xf numFmtId="0" fontId="68" fillId="0" borderId="0" xfId="0" applyFont="1" applyFill="1" applyAlignment="1" applyProtection="1">
      <alignment horizontal="center" vertical="center"/>
      <protection locked="0"/>
    </xf>
    <xf numFmtId="0" fontId="68" fillId="0" borderId="0" xfId="0" applyFont="1" applyAlignment="1">
      <alignment vertical="center"/>
    </xf>
    <xf numFmtId="0" fontId="68" fillId="0" borderId="0" xfId="0" applyFont="1" applyAlignment="1" applyProtection="1">
      <alignment vertical="center"/>
      <protection locked="0"/>
    </xf>
    <xf numFmtId="0" fontId="66" fillId="0" borderId="13" xfId="0" applyFont="1" applyBorder="1" applyAlignment="1">
      <alignment horizontal="center" vertical="center"/>
    </xf>
    <xf numFmtId="0" fontId="3" fillId="0" borderId="0" xfId="0" applyFont="1" applyAlignment="1" applyProtection="1">
      <alignment horizontal="left" vertical="center"/>
      <protection locked="0"/>
    </xf>
    <xf numFmtId="0" fontId="68" fillId="0" borderId="0" xfId="0" applyFont="1" applyFill="1" applyAlignment="1" applyProtection="1">
      <alignment vertical="center"/>
      <protection/>
    </xf>
    <xf numFmtId="0" fontId="69" fillId="0" borderId="0" xfId="0" applyFont="1" applyFill="1" applyAlignment="1" applyProtection="1">
      <alignment vertical="center"/>
      <protection/>
    </xf>
    <xf numFmtId="0" fontId="67" fillId="0" borderId="0" xfId="0" applyFont="1" applyFill="1" applyAlignment="1" applyProtection="1">
      <alignment vertical="center"/>
      <protection/>
    </xf>
    <xf numFmtId="0" fontId="68"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68" fillId="0" borderId="0" xfId="0" applyFont="1" applyAlignment="1" applyProtection="1">
      <alignment vertical="center"/>
      <protection/>
    </xf>
    <xf numFmtId="0" fontId="68" fillId="0" borderId="0" xfId="0" applyFont="1" applyFill="1" applyAlignment="1" applyProtection="1">
      <alignment horizontal="right" vertical="top"/>
      <protection/>
    </xf>
    <xf numFmtId="0" fontId="68" fillId="0" borderId="0" xfId="0" applyFont="1" applyFill="1" applyAlignment="1" applyProtection="1" quotePrefix="1">
      <alignment vertical="center"/>
      <protection/>
    </xf>
    <xf numFmtId="0" fontId="68" fillId="0" borderId="0" xfId="0" applyFont="1" applyBorder="1" applyAlignment="1" applyProtection="1">
      <alignment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0" fontId="68" fillId="0" borderId="14" xfId="0" applyFont="1" applyBorder="1" applyAlignment="1" applyProtection="1">
      <alignment horizontal="center" vertical="center"/>
      <protection/>
    </xf>
    <xf numFmtId="0" fontId="68" fillId="0" borderId="14" xfId="0" applyFont="1" applyBorder="1" applyAlignment="1" applyProtection="1">
      <alignment vertical="center"/>
      <protection/>
    </xf>
    <xf numFmtId="0" fontId="68" fillId="0" borderId="0" xfId="0" applyFont="1" applyBorder="1" applyAlignment="1" applyProtection="1">
      <alignment horizontal="center" vertical="center"/>
      <protection/>
    </xf>
    <xf numFmtId="182" fontId="68" fillId="0" borderId="0" xfId="0" applyNumberFormat="1" applyFont="1" applyBorder="1" applyAlignment="1" applyProtection="1">
      <alignment vertical="center"/>
      <protection/>
    </xf>
    <xf numFmtId="0" fontId="70" fillId="0" borderId="14" xfId="0" applyFont="1" applyBorder="1" applyAlignment="1" applyProtection="1">
      <alignment horizontal="left" vertical="center"/>
      <protection/>
    </xf>
    <xf numFmtId="0" fontId="70" fillId="0" borderId="14" xfId="0" applyFont="1" applyBorder="1" applyAlignment="1" applyProtection="1">
      <alignment vertical="center"/>
      <protection/>
    </xf>
    <xf numFmtId="0" fontId="70" fillId="0" borderId="0" xfId="0" applyFont="1" applyAlignment="1" applyProtection="1">
      <alignment vertical="center"/>
      <protection/>
    </xf>
    <xf numFmtId="0" fontId="68" fillId="0" borderId="0" xfId="0" applyFont="1" applyAlignment="1" applyProtection="1">
      <alignment vertical="center"/>
      <protection/>
    </xf>
    <xf numFmtId="0" fontId="67" fillId="0" borderId="0" xfId="0" applyFont="1" applyAlignment="1" applyProtection="1">
      <alignment horizontal="left" vertical="center"/>
      <protection/>
    </xf>
    <xf numFmtId="0" fontId="66" fillId="0" borderId="0" xfId="0" applyFont="1" applyAlignment="1" applyProtection="1">
      <alignment vertical="center"/>
      <protection/>
    </xf>
    <xf numFmtId="0" fontId="66" fillId="0" borderId="0" xfId="0" applyFont="1" applyAlignment="1" applyProtection="1">
      <alignment vertical="center" wrapText="1"/>
      <protection/>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6" fillId="0" borderId="15" xfId="0" applyFont="1" applyBorder="1" applyAlignment="1" applyProtection="1">
      <alignment vertical="center"/>
      <protection/>
    </xf>
    <xf numFmtId="0" fontId="66" fillId="0" borderId="16" xfId="0" applyFont="1" applyBorder="1" applyAlignment="1" applyProtection="1">
      <alignment vertical="center"/>
      <protection/>
    </xf>
    <xf numFmtId="0" fontId="66" fillId="0" borderId="0" xfId="0" applyFont="1" applyBorder="1" applyAlignment="1" applyProtection="1">
      <alignment vertical="center"/>
      <protection/>
    </xf>
    <xf numFmtId="0" fontId="66" fillId="0" borderId="11" xfId="0" applyFont="1" applyBorder="1" applyAlignment="1" applyProtection="1">
      <alignment vertical="center"/>
      <protection/>
    </xf>
    <xf numFmtId="0" fontId="66" fillId="0" borderId="17" xfId="0" applyFont="1" applyBorder="1" applyAlignment="1" applyProtection="1">
      <alignment vertical="center"/>
      <protection/>
    </xf>
    <xf numFmtId="0" fontId="66" fillId="0" borderId="18" xfId="0" applyFont="1" applyBorder="1" applyAlignment="1" applyProtection="1">
      <alignment vertical="center"/>
      <protection/>
    </xf>
    <xf numFmtId="0" fontId="66" fillId="0" borderId="19" xfId="0" applyFont="1" applyBorder="1" applyAlignment="1" applyProtection="1">
      <alignment vertical="center"/>
      <protection/>
    </xf>
    <xf numFmtId="0" fontId="66" fillId="0" borderId="20" xfId="0" applyFont="1" applyBorder="1" applyAlignment="1" applyProtection="1">
      <alignment vertical="center"/>
      <protection/>
    </xf>
    <xf numFmtId="0" fontId="66" fillId="0" borderId="0" xfId="0" applyFont="1" applyAlignment="1" applyProtection="1">
      <alignment horizontal="center" vertical="center"/>
      <protection locked="0"/>
    </xf>
    <xf numFmtId="0" fontId="66" fillId="0" borderId="0" xfId="0" applyFont="1" applyBorder="1" applyAlignment="1" applyProtection="1">
      <alignment vertical="center"/>
      <protection locked="0"/>
    </xf>
    <xf numFmtId="0" fontId="66" fillId="0" borderId="21"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66" fillId="0" borderId="22" xfId="0" applyFont="1" applyBorder="1" applyAlignment="1" applyProtection="1">
      <alignment vertical="center"/>
      <protection locked="0"/>
    </xf>
    <xf numFmtId="0" fontId="66" fillId="0" borderId="19" xfId="0" applyFont="1" applyBorder="1" applyAlignment="1" applyProtection="1">
      <alignment vertical="center"/>
      <protection locked="0"/>
    </xf>
    <xf numFmtId="0" fontId="66" fillId="0" borderId="20" xfId="0" applyFont="1" applyBorder="1" applyAlignment="1" applyProtection="1">
      <alignment vertical="center"/>
      <protection locked="0"/>
    </xf>
    <xf numFmtId="0" fontId="66" fillId="0" borderId="0" xfId="0" applyFont="1" applyBorder="1" applyAlignment="1" applyProtection="1">
      <alignment vertical="center"/>
      <protection/>
    </xf>
    <xf numFmtId="0" fontId="4" fillId="0" borderId="0" xfId="0" applyFont="1" applyAlignment="1" applyProtection="1">
      <alignment horizontal="right" vertical="center"/>
      <protection/>
    </xf>
    <xf numFmtId="0" fontId="66" fillId="0" borderId="23" xfId="0" applyFont="1" applyBorder="1" applyAlignment="1" applyProtection="1">
      <alignment vertical="center"/>
      <protection/>
    </xf>
    <xf numFmtId="0" fontId="66" fillId="0" borderId="23" xfId="0" applyFont="1" applyBorder="1" applyAlignment="1" applyProtection="1">
      <alignment horizontal="center" vertical="center"/>
      <protection/>
    </xf>
    <xf numFmtId="0" fontId="66" fillId="0" borderId="24" xfId="0" applyFont="1" applyBorder="1" applyAlignment="1" applyProtection="1">
      <alignment vertical="center"/>
      <protection/>
    </xf>
    <xf numFmtId="0" fontId="66" fillId="0" borderId="25" xfId="0" applyFont="1" applyBorder="1" applyAlignment="1" applyProtection="1">
      <alignment vertical="center" textRotation="255"/>
      <protection/>
    </xf>
    <xf numFmtId="0" fontId="66" fillId="0" borderId="26" xfId="0" applyFont="1" applyBorder="1" applyAlignment="1" applyProtection="1">
      <alignment vertical="center" textRotation="255"/>
      <protection/>
    </xf>
    <xf numFmtId="0" fontId="66" fillId="0" borderId="0" xfId="0" applyFont="1" applyBorder="1" applyAlignment="1" applyProtection="1">
      <alignment horizontal="center" vertical="center"/>
      <protection/>
    </xf>
    <xf numFmtId="0" fontId="66" fillId="0" borderId="27" xfId="0" applyFont="1" applyBorder="1" applyAlignment="1" applyProtection="1">
      <alignment vertical="center"/>
      <protection/>
    </xf>
    <xf numFmtId="0" fontId="66" fillId="0" borderId="28"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66" fillId="0" borderId="30" xfId="0" applyFont="1" applyBorder="1" applyAlignment="1" applyProtection="1">
      <alignment horizontal="center" vertical="center"/>
      <protection/>
    </xf>
    <xf numFmtId="0" fontId="66" fillId="0" borderId="14" xfId="0" applyFont="1" applyBorder="1" applyAlignment="1" applyProtection="1">
      <alignment vertical="center"/>
      <protection/>
    </xf>
    <xf numFmtId="0" fontId="66" fillId="0" borderId="0" xfId="0" applyFont="1" applyBorder="1" applyAlignment="1" applyProtection="1">
      <alignment horizontal="left" vertical="center"/>
      <protection/>
    </xf>
    <xf numFmtId="0" fontId="66" fillId="0" borderId="31" xfId="0" applyFont="1" applyBorder="1" applyAlignment="1" applyProtection="1">
      <alignment vertical="center"/>
      <protection locked="0"/>
    </xf>
    <xf numFmtId="0" fontId="66" fillId="0" borderId="32" xfId="0" applyFont="1"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66" fillId="0" borderId="14" xfId="0" applyFont="1" applyBorder="1" applyAlignment="1" applyProtection="1">
      <alignment vertical="center"/>
      <protection locked="0"/>
    </xf>
    <xf numFmtId="0" fontId="71" fillId="0" borderId="0" xfId="0" applyFont="1" applyAlignment="1" applyProtection="1">
      <alignment horizontal="right" vertical="center"/>
      <protection/>
    </xf>
    <xf numFmtId="0" fontId="71" fillId="0" borderId="0" xfId="0" applyFont="1" applyAlignment="1" applyProtection="1">
      <alignment vertical="center"/>
      <protection/>
    </xf>
    <xf numFmtId="0" fontId="66" fillId="0" borderId="33" xfId="0" applyFont="1" applyBorder="1" applyAlignment="1" applyProtection="1">
      <alignment horizontal="center" vertical="center"/>
      <protection/>
    </xf>
    <xf numFmtId="0" fontId="66" fillId="0" borderId="34" xfId="0" applyFont="1" applyBorder="1" applyAlignment="1" applyProtection="1">
      <alignment vertical="center"/>
      <protection/>
    </xf>
    <xf numFmtId="0" fontId="66" fillId="0" borderId="35"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72" fillId="0" borderId="0" xfId="0" applyFont="1" applyAlignment="1" applyProtection="1">
      <alignment horizontal="left" vertical="center" wrapText="1"/>
      <protection/>
    </xf>
    <xf numFmtId="0" fontId="67" fillId="0" borderId="27" xfId="0" applyFont="1" applyBorder="1" applyAlignment="1" applyProtection="1">
      <alignment vertical="center"/>
      <protection/>
    </xf>
    <xf numFmtId="0" fontId="66" fillId="0" borderId="15" xfId="0" applyFont="1" applyBorder="1" applyAlignment="1" applyProtection="1">
      <alignment vertical="center"/>
      <protection/>
    </xf>
    <xf numFmtId="0" fontId="66" fillId="0" borderId="16" xfId="0" applyFont="1" applyBorder="1" applyAlignment="1" applyProtection="1">
      <alignment vertical="center"/>
      <protection/>
    </xf>
    <xf numFmtId="0" fontId="66" fillId="0" borderId="0" xfId="0" applyFont="1" applyBorder="1" applyAlignment="1" applyProtection="1">
      <alignment vertical="center" wrapText="1"/>
      <protection/>
    </xf>
    <xf numFmtId="0" fontId="67" fillId="0" borderId="17" xfId="0" applyFont="1" applyBorder="1" applyAlignment="1" applyProtection="1">
      <alignment vertical="center"/>
      <protection/>
    </xf>
    <xf numFmtId="0" fontId="66" fillId="0" borderId="0" xfId="0" applyFont="1" applyBorder="1" applyAlignment="1" applyProtection="1">
      <alignment horizontal="left" vertical="center" wrapText="1"/>
      <protection/>
    </xf>
    <xf numFmtId="0" fontId="66" fillId="0" borderId="36" xfId="0" applyFont="1" applyBorder="1" applyAlignment="1" applyProtection="1">
      <alignment horizontal="center" vertical="center"/>
      <protection locked="0"/>
    </xf>
    <xf numFmtId="0" fontId="66" fillId="0" borderId="37" xfId="0" applyFont="1" applyBorder="1" applyAlignment="1" applyProtection="1">
      <alignment horizontal="center" vertical="center"/>
      <protection locked="0"/>
    </xf>
    <xf numFmtId="0" fontId="66" fillId="0" borderId="38" xfId="0" applyFont="1" applyBorder="1" applyAlignment="1" applyProtection="1">
      <alignment horizontal="center" vertical="center"/>
      <protection locked="0"/>
    </xf>
    <xf numFmtId="0" fontId="66" fillId="0" borderId="28" xfId="0" applyFont="1" applyBorder="1" applyAlignment="1" applyProtection="1">
      <alignment horizontal="center" vertical="center"/>
      <protection locked="0"/>
    </xf>
    <xf numFmtId="0" fontId="66" fillId="0" borderId="23" xfId="0" applyFont="1" applyBorder="1" applyAlignment="1" applyProtection="1">
      <alignment horizontal="center" vertical="center"/>
      <protection locked="0"/>
    </xf>
    <xf numFmtId="0" fontId="66" fillId="0" borderId="15" xfId="0" applyFont="1" applyBorder="1" applyAlignment="1" applyProtection="1">
      <alignment vertical="top" wrapText="1"/>
      <protection locked="0"/>
    </xf>
    <xf numFmtId="0" fontId="66" fillId="0" borderId="16" xfId="0" applyFont="1" applyBorder="1" applyAlignment="1" applyProtection="1">
      <alignment vertical="top" wrapText="1"/>
      <protection locked="0"/>
    </xf>
    <xf numFmtId="0" fontId="66" fillId="0" borderId="39" xfId="0" applyFont="1" applyBorder="1" applyAlignment="1" applyProtection="1">
      <alignment vertical="top" wrapText="1"/>
      <protection locked="0"/>
    </xf>
    <xf numFmtId="0" fontId="66" fillId="0" borderId="40" xfId="0" applyFont="1" applyBorder="1" applyAlignment="1" applyProtection="1">
      <alignment vertical="top" wrapText="1"/>
      <protection locked="0"/>
    </xf>
    <xf numFmtId="0" fontId="66" fillId="0" borderId="41" xfId="0" applyFont="1" applyBorder="1" applyAlignment="1" applyProtection="1">
      <alignment vertical="top" wrapText="1"/>
      <protection locked="0"/>
    </xf>
    <xf numFmtId="0" fontId="66" fillId="0" borderId="42" xfId="0" applyFont="1" applyBorder="1" applyAlignment="1" applyProtection="1">
      <alignment vertical="top" wrapText="1"/>
      <protection locked="0"/>
    </xf>
    <xf numFmtId="0" fontId="66" fillId="0" borderId="43" xfId="0" applyFont="1" applyBorder="1" applyAlignment="1" applyProtection="1">
      <alignment vertical="top" wrapText="1"/>
      <protection locked="0"/>
    </xf>
    <xf numFmtId="0" fontId="66" fillId="0" borderId="0" xfId="0" applyFont="1" applyBorder="1" applyAlignment="1" applyProtection="1">
      <alignment vertical="top" wrapText="1"/>
      <protection locked="0"/>
    </xf>
    <xf numFmtId="0" fontId="66" fillId="0" borderId="21" xfId="0" applyFont="1" applyBorder="1" applyAlignment="1" applyProtection="1">
      <alignment vertical="top" wrapText="1"/>
      <protection locked="0"/>
    </xf>
    <xf numFmtId="0" fontId="66" fillId="0" borderId="19" xfId="0" applyFont="1" applyBorder="1" applyAlignment="1" applyProtection="1">
      <alignment vertical="center"/>
      <protection locked="0"/>
    </xf>
    <xf numFmtId="0" fontId="66" fillId="0" borderId="20" xfId="0" applyFont="1" applyBorder="1" applyAlignment="1" applyProtection="1">
      <alignment vertical="center"/>
      <protection locked="0"/>
    </xf>
    <xf numFmtId="0" fontId="66" fillId="0" borderId="31" xfId="0" applyFont="1" applyBorder="1" applyAlignment="1" applyProtection="1">
      <alignment vertical="center"/>
      <protection locked="0"/>
    </xf>
    <xf numFmtId="0" fontId="66" fillId="0" borderId="0" xfId="0" applyFont="1" applyBorder="1" applyAlignment="1" applyProtection="1">
      <alignment vertical="center"/>
      <protection locked="0"/>
    </xf>
    <xf numFmtId="0" fontId="66" fillId="0" borderId="21" xfId="0" applyFont="1" applyBorder="1" applyAlignment="1" applyProtection="1">
      <alignment vertical="center"/>
      <protection locked="0"/>
    </xf>
    <xf numFmtId="0" fontId="66" fillId="0" borderId="44" xfId="0" applyFont="1" applyBorder="1" applyAlignment="1" applyProtection="1">
      <alignment vertical="center"/>
      <protection locked="0"/>
    </xf>
    <xf numFmtId="0" fontId="66" fillId="0" borderId="0" xfId="0" applyFont="1" applyAlignment="1" applyProtection="1">
      <alignment vertical="center"/>
      <protection locked="0"/>
    </xf>
    <xf numFmtId="0" fontId="73" fillId="0" borderId="0" xfId="0" applyFont="1" applyAlignment="1" applyProtection="1">
      <alignment horizontal="right"/>
      <protection locked="0"/>
    </xf>
    <xf numFmtId="0" fontId="67" fillId="0" borderId="11" xfId="0" applyFont="1" applyBorder="1" applyAlignment="1" applyProtection="1">
      <alignment vertical="center"/>
      <protection locked="0"/>
    </xf>
    <xf numFmtId="0" fontId="67" fillId="0" borderId="14" xfId="0" applyFont="1" applyBorder="1" applyAlignment="1" applyProtection="1">
      <alignment vertical="center"/>
      <protection locked="0"/>
    </xf>
    <xf numFmtId="0" fontId="67" fillId="0" borderId="0" xfId="0" applyFont="1" applyAlignment="1" applyProtection="1">
      <alignment horizontal="right"/>
      <protection locked="0"/>
    </xf>
    <xf numFmtId="0" fontId="66" fillId="0" borderId="0" xfId="0" applyFont="1" applyAlignment="1" applyProtection="1">
      <alignment horizontal="right" vertical="center"/>
      <protection/>
    </xf>
    <xf numFmtId="0" fontId="66" fillId="0" borderId="13" xfId="0" applyFont="1" applyBorder="1" applyAlignment="1" applyProtection="1">
      <alignment vertical="center"/>
      <protection/>
    </xf>
    <xf numFmtId="0" fontId="66" fillId="0" borderId="13" xfId="0" applyFont="1" applyBorder="1" applyAlignment="1" applyProtection="1">
      <alignment horizontal="center" vertical="center"/>
      <protection/>
    </xf>
    <xf numFmtId="0" fontId="66" fillId="0" borderId="45" xfId="0" applyFont="1" applyBorder="1" applyAlignment="1" applyProtection="1">
      <alignment vertical="center"/>
      <protection/>
    </xf>
    <xf numFmtId="0" fontId="66" fillId="0" borderId="22" xfId="0" applyFont="1" applyBorder="1" applyAlignment="1" applyProtection="1">
      <alignment vertical="center"/>
      <protection/>
    </xf>
    <xf numFmtId="0" fontId="66" fillId="0" borderId="46" xfId="0" applyFont="1" applyBorder="1" applyAlignment="1" applyProtection="1">
      <alignment vertical="center"/>
      <protection/>
    </xf>
    <xf numFmtId="0" fontId="66" fillId="0" borderId="47" xfId="0" applyFont="1" applyBorder="1" applyAlignment="1" applyProtection="1">
      <alignment vertical="center"/>
      <protection/>
    </xf>
    <xf numFmtId="0" fontId="66" fillId="0" borderId="44" xfId="0" applyFont="1" applyBorder="1" applyAlignment="1" applyProtection="1">
      <alignment horizontal="center" vertical="center"/>
      <protection/>
    </xf>
    <xf numFmtId="0" fontId="66" fillId="0" borderId="48" xfId="0" applyFont="1" applyBorder="1" applyAlignment="1" applyProtection="1">
      <alignment horizontal="center" vertical="center"/>
      <protection/>
    </xf>
    <xf numFmtId="0" fontId="66" fillId="0" borderId="49"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0" borderId="17" xfId="0" applyFont="1" applyBorder="1" applyAlignment="1" applyProtection="1">
      <alignment vertical="top" wrapText="1"/>
      <protection locked="0"/>
    </xf>
    <xf numFmtId="0" fontId="66" fillId="0" borderId="18" xfId="0" applyFont="1" applyBorder="1" applyAlignment="1" applyProtection="1">
      <alignment vertical="top" wrapText="1"/>
      <protection locked="0"/>
    </xf>
    <xf numFmtId="0" fontId="66" fillId="0" borderId="25" xfId="0" applyFont="1" applyBorder="1" applyAlignment="1" applyProtection="1">
      <alignment horizontal="center" vertical="center"/>
      <protection locked="0"/>
    </xf>
    <xf numFmtId="0" fontId="66" fillId="0" borderId="50" xfId="0" applyFont="1" applyBorder="1" applyAlignment="1" applyProtection="1">
      <alignment horizontal="center" vertical="center"/>
      <protection locked="0"/>
    </xf>
    <xf numFmtId="0" fontId="67" fillId="0" borderId="11" xfId="0" applyFont="1" applyBorder="1" applyAlignment="1" applyProtection="1">
      <alignment horizontal="right" vertical="center"/>
      <protection locked="0"/>
    </xf>
    <xf numFmtId="0" fontId="66" fillId="0" borderId="23" xfId="0" applyFont="1" applyBorder="1" applyAlignment="1" applyProtection="1">
      <alignment horizontal="left" vertical="center"/>
      <protection/>
    </xf>
    <xf numFmtId="0" fontId="66" fillId="0" borderId="24" xfId="0" applyFont="1" applyBorder="1" applyAlignment="1" applyProtection="1">
      <alignment horizontal="left" vertical="center"/>
      <protection/>
    </xf>
    <xf numFmtId="0" fontId="66" fillId="0" borderId="51" xfId="0" applyFont="1" applyBorder="1" applyAlignment="1" applyProtection="1">
      <alignment vertical="center"/>
      <protection/>
    </xf>
    <xf numFmtId="0" fontId="66" fillId="0" borderId="26" xfId="0" applyFont="1" applyBorder="1" applyAlignment="1" applyProtection="1">
      <alignment horizontal="center" vertical="center"/>
      <protection locked="0"/>
    </xf>
    <xf numFmtId="0" fontId="66" fillId="0" borderId="17" xfId="0" applyFont="1" applyBorder="1" applyAlignment="1" applyProtection="1">
      <alignment vertical="top"/>
      <protection locked="0"/>
    </xf>
    <xf numFmtId="0" fontId="66" fillId="0" borderId="18" xfId="0" applyFont="1" applyBorder="1" applyAlignment="1" applyProtection="1">
      <alignment vertical="top"/>
      <protection locked="0"/>
    </xf>
    <xf numFmtId="0" fontId="66" fillId="0" borderId="11" xfId="0" applyFont="1" applyBorder="1" applyAlignment="1" applyProtection="1">
      <alignment vertical="top"/>
      <protection locked="0"/>
    </xf>
    <xf numFmtId="0" fontId="66" fillId="0" borderId="22" xfId="0" applyFont="1" applyBorder="1" applyAlignment="1" applyProtection="1">
      <alignment vertical="top"/>
      <protection locked="0"/>
    </xf>
    <xf numFmtId="0" fontId="66" fillId="0" borderId="50" xfId="0" applyFont="1" applyBorder="1" applyAlignment="1" applyProtection="1">
      <alignment horizontal="center" vertical="center"/>
      <protection locked="0"/>
    </xf>
    <xf numFmtId="0" fontId="66" fillId="0" borderId="27" xfId="0" applyFont="1" applyBorder="1" applyAlignment="1" applyProtection="1">
      <alignment vertical="center"/>
      <protection locked="0"/>
    </xf>
    <xf numFmtId="0" fontId="66" fillId="0" borderId="15" xfId="0" applyFont="1" applyBorder="1" applyAlignment="1" applyProtection="1">
      <alignment vertical="center"/>
      <protection locked="0"/>
    </xf>
    <xf numFmtId="0" fontId="66" fillId="0" borderId="52" xfId="0" applyFont="1" applyBorder="1" applyAlignment="1" applyProtection="1">
      <alignment vertical="center"/>
      <protection locked="0"/>
    </xf>
    <xf numFmtId="0" fontId="66" fillId="0" borderId="53" xfId="0" applyFont="1" applyBorder="1" applyAlignment="1" applyProtection="1">
      <alignment vertical="center"/>
      <protection locked="0"/>
    </xf>
    <xf numFmtId="0" fontId="66" fillId="0" borderId="11" xfId="0" applyFont="1" applyBorder="1" applyAlignment="1" applyProtection="1">
      <alignment horizontal="right" vertical="center"/>
      <protection locked="0"/>
    </xf>
    <xf numFmtId="0" fontId="66" fillId="0" borderId="54" xfId="0" applyFont="1" applyBorder="1" applyAlignment="1" applyProtection="1">
      <alignment horizontal="center" vertical="center"/>
      <protection/>
    </xf>
    <xf numFmtId="0" fontId="66" fillId="0" borderId="55" xfId="0" applyFont="1" applyBorder="1" applyAlignment="1" applyProtection="1">
      <alignment horizontal="center" vertical="center"/>
      <protection/>
    </xf>
    <xf numFmtId="0" fontId="66" fillId="0" borderId="12" xfId="0" applyFont="1" applyBorder="1" applyAlignment="1" applyProtection="1">
      <alignment horizontal="center" vertical="center"/>
      <protection/>
    </xf>
    <xf numFmtId="0" fontId="66" fillId="0" borderId="12" xfId="0" applyFont="1" applyBorder="1" applyAlignment="1" applyProtection="1">
      <alignment vertical="center"/>
      <protection/>
    </xf>
    <xf numFmtId="0" fontId="66" fillId="0" borderId="10" xfId="0" applyFont="1" applyBorder="1" applyAlignment="1" applyProtection="1">
      <alignment horizontal="center" vertical="center"/>
      <protection/>
    </xf>
    <xf numFmtId="0" fontId="66" fillId="0" borderId="56" xfId="0" applyFont="1" applyBorder="1" applyAlignment="1" applyProtection="1">
      <alignment vertical="center"/>
      <protection locked="0"/>
    </xf>
    <xf numFmtId="0" fontId="66" fillId="0" borderId="57" xfId="0" applyFont="1" applyBorder="1" applyAlignment="1" applyProtection="1">
      <alignment vertical="center"/>
      <protection locked="0"/>
    </xf>
    <xf numFmtId="0" fontId="66" fillId="0" borderId="58" xfId="0" applyFont="1" applyBorder="1" applyAlignment="1" applyProtection="1">
      <alignment horizontal="center" vertical="center"/>
      <protection locked="0"/>
    </xf>
    <xf numFmtId="0" fontId="66" fillId="0" borderId="54" xfId="0" applyFont="1" applyBorder="1" applyAlignment="1" applyProtection="1">
      <alignment horizontal="center" vertical="center"/>
      <protection locked="0"/>
    </xf>
    <xf numFmtId="0" fontId="66" fillId="0" borderId="59" xfId="0" applyFont="1" applyBorder="1" applyAlignment="1" applyProtection="1">
      <alignment vertical="center"/>
      <protection locked="0"/>
    </xf>
    <xf numFmtId="0" fontId="66" fillId="0" borderId="60" xfId="0" applyFont="1" applyBorder="1" applyAlignment="1" applyProtection="1">
      <alignment vertical="center"/>
      <protection locked="0"/>
    </xf>
    <xf numFmtId="0" fontId="66" fillId="0" borderId="61" xfId="0" applyFont="1" applyBorder="1" applyAlignment="1" applyProtection="1">
      <alignment vertical="center"/>
      <protection locked="0"/>
    </xf>
    <xf numFmtId="0" fontId="66" fillId="0" borderId="35" xfId="0" applyFont="1" applyBorder="1" applyAlignment="1" applyProtection="1">
      <alignment horizontal="center" vertical="center"/>
      <protection/>
    </xf>
    <xf numFmtId="0" fontId="66" fillId="0" borderId="44" xfId="0" applyFont="1" applyBorder="1" applyAlignment="1" applyProtection="1">
      <alignment vertical="center"/>
      <protection locked="0"/>
    </xf>
    <xf numFmtId="0" fontId="66" fillId="0" borderId="27" xfId="0" applyFont="1" applyBorder="1" applyAlignment="1" applyProtection="1">
      <alignment vertical="center"/>
      <protection locked="0"/>
    </xf>
    <xf numFmtId="0" fontId="66" fillId="0" borderId="15" xfId="0" applyFont="1" applyBorder="1" applyAlignment="1" applyProtection="1">
      <alignment vertical="center"/>
      <protection locked="0"/>
    </xf>
    <xf numFmtId="0" fontId="66" fillId="0" borderId="16" xfId="0" applyFont="1" applyBorder="1" applyAlignment="1" applyProtection="1">
      <alignment vertical="center"/>
      <protection locked="0"/>
    </xf>
    <xf numFmtId="0" fontId="66" fillId="0" borderId="28" xfId="0" applyFont="1" applyBorder="1" applyAlignment="1" applyProtection="1">
      <alignment horizontal="center" vertical="center"/>
      <protection locked="0"/>
    </xf>
    <xf numFmtId="0" fontId="66" fillId="0" borderId="62"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63" xfId="0" applyFont="1" applyBorder="1" applyAlignment="1" applyProtection="1">
      <alignment horizontal="center" vertical="center"/>
      <protection locked="0"/>
    </xf>
    <xf numFmtId="0" fontId="66" fillId="0" borderId="64" xfId="0" applyFont="1" applyBorder="1" applyAlignment="1" applyProtection="1">
      <alignment horizontal="center" vertical="center"/>
      <protection locked="0"/>
    </xf>
    <xf numFmtId="0" fontId="68" fillId="0" borderId="0" xfId="0" applyFont="1" applyAlignment="1" applyProtection="1">
      <alignment horizontal="center" vertical="center"/>
      <protection/>
    </xf>
    <xf numFmtId="0" fontId="68" fillId="0" borderId="11" xfId="0" applyFont="1" applyBorder="1" applyAlignment="1" applyProtection="1">
      <alignment horizontal="right" vertical="center"/>
      <protection locked="0"/>
    </xf>
    <xf numFmtId="0" fontId="68" fillId="0" borderId="65" xfId="0" applyFont="1" applyBorder="1" applyAlignment="1" applyProtection="1">
      <alignment horizontal="right" vertical="center"/>
      <protection locked="0"/>
    </xf>
    <xf numFmtId="0" fontId="68" fillId="0" borderId="14" xfId="0" applyFont="1" applyBorder="1" applyAlignment="1" applyProtection="1">
      <alignment horizontal="right" vertical="center"/>
      <protection locked="0"/>
    </xf>
    <xf numFmtId="0" fontId="68" fillId="0" borderId="66" xfId="0" applyFont="1" applyBorder="1" applyAlignment="1" applyProtection="1">
      <alignment horizontal="right" vertical="center"/>
      <protection locked="0"/>
    </xf>
    <xf numFmtId="182" fontId="68" fillId="0" borderId="11" xfId="0" applyNumberFormat="1" applyFont="1" applyBorder="1" applyAlignment="1" applyProtection="1">
      <alignment horizontal="right" vertical="center"/>
      <protection locked="0"/>
    </xf>
    <xf numFmtId="0" fontId="68" fillId="0" borderId="0" xfId="0" applyFont="1" applyAlignment="1" applyProtection="1">
      <alignment horizontal="left" vertical="center"/>
      <protection/>
    </xf>
    <xf numFmtId="0" fontId="68" fillId="0" borderId="0" xfId="0" applyFont="1" applyAlignment="1" applyProtection="1">
      <alignment horizontal="center" vertical="center"/>
      <protection locked="0"/>
    </xf>
    <xf numFmtId="178" fontId="68" fillId="0" borderId="14" xfId="48" applyNumberFormat="1" applyFont="1" applyBorder="1" applyAlignment="1" applyProtection="1">
      <alignment horizontal="right" vertical="center"/>
      <protection/>
    </xf>
    <xf numFmtId="0" fontId="74" fillId="0" borderId="17" xfId="0" applyFont="1" applyBorder="1" applyAlignment="1" applyProtection="1">
      <alignment horizontal="right" vertical="center"/>
      <protection/>
    </xf>
    <xf numFmtId="0" fontId="66" fillId="0" borderId="27" xfId="0" applyFont="1" applyBorder="1" applyAlignment="1" applyProtection="1">
      <alignment horizontal="left" vertical="top"/>
      <protection locked="0"/>
    </xf>
    <xf numFmtId="0" fontId="66" fillId="0" borderId="15" xfId="0" applyFont="1" applyBorder="1" applyAlignment="1" applyProtection="1">
      <alignment horizontal="left" vertical="top"/>
      <protection locked="0"/>
    </xf>
    <xf numFmtId="0" fontId="66" fillId="0" borderId="52" xfId="0" applyFont="1" applyBorder="1" applyAlignment="1" applyProtection="1">
      <alignment horizontal="left" vertical="top"/>
      <protection locked="0"/>
    </xf>
    <xf numFmtId="0" fontId="66" fillId="0" borderId="31" xfId="0" applyFont="1" applyBorder="1" applyAlignment="1" applyProtection="1">
      <alignment horizontal="left" vertical="top"/>
      <protection locked="0"/>
    </xf>
    <xf numFmtId="0" fontId="66" fillId="0" borderId="0" xfId="0" applyFont="1" applyBorder="1" applyAlignment="1" applyProtection="1">
      <alignment horizontal="left" vertical="top"/>
      <protection locked="0"/>
    </xf>
    <xf numFmtId="0" fontId="66" fillId="0" borderId="53" xfId="0" applyFont="1" applyBorder="1" applyAlignment="1" applyProtection="1">
      <alignment horizontal="left" vertical="top"/>
      <protection locked="0"/>
    </xf>
    <xf numFmtId="0" fontId="66" fillId="0" borderId="44" xfId="0" applyFont="1" applyBorder="1" applyAlignment="1" applyProtection="1">
      <alignment horizontal="left" vertical="top"/>
      <protection locked="0"/>
    </xf>
    <xf numFmtId="0" fontId="66" fillId="0" borderId="19" xfId="0" applyFont="1" applyBorder="1" applyAlignment="1" applyProtection="1">
      <alignment horizontal="left" vertical="top"/>
      <protection locked="0"/>
    </xf>
    <xf numFmtId="0" fontId="66" fillId="0" borderId="51" xfId="0" applyFont="1" applyBorder="1" applyAlignment="1" applyProtection="1">
      <alignment horizontal="left" vertical="top"/>
      <protection locked="0"/>
    </xf>
    <xf numFmtId="0" fontId="66" fillId="0" borderId="0" xfId="0" applyFont="1" applyAlignment="1" applyProtection="1">
      <alignment horizontal="left" vertical="center" wrapText="1"/>
      <protection/>
    </xf>
    <xf numFmtId="0" fontId="75" fillId="0" borderId="67" xfId="0" applyFont="1" applyBorder="1" applyAlignment="1" applyProtection="1">
      <alignment horizontal="center" vertical="center"/>
      <protection locked="0"/>
    </xf>
    <xf numFmtId="0" fontId="75" fillId="0" borderId="68" xfId="0" applyFont="1" applyBorder="1" applyAlignment="1" applyProtection="1">
      <alignment horizontal="center" vertical="center"/>
      <protection locked="0"/>
    </xf>
    <xf numFmtId="0" fontId="75" fillId="0" borderId="69" xfId="0" applyFont="1" applyBorder="1" applyAlignment="1" applyProtection="1">
      <alignment horizontal="center" vertical="center"/>
      <protection/>
    </xf>
    <xf numFmtId="0" fontId="75" fillId="0" borderId="15" xfId="0" applyFont="1" applyBorder="1" applyAlignment="1" applyProtection="1">
      <alignment horizontal="center" vertical="center"/>
      <protection/>
    </xf>
    <xf numFmtId="0" fontId="66" fillId="0" borderId="32" xfId="0" applyFont="1" applyBorder="1" applyAlignment="1" applyProtection="1">
      <alignment horizontal="left" vertical="center" wrapText="1"/>
      <protection/>
    </xf>
    <xf numFmtId="0" fontId="66" fillId="0" borderId="29" xfId="0" applyFont="1" applyBorder="1" applyAlignment="1" applyProtection="1">
      <alignment horizontal="left" vertical="center" wrapText="1"/>
      <protection/>
    </xf>
    <xf numFmtId="0" fontId="66" fillId="0" borderId="48" xfId="0" applyFont="1" applyBorder="1" applyAlignment="1" applyProtection="1">
      <alignment horizontal="left" vertical="center" wrapText="1"/>
      <protection/>
    </xf>
    <xf numFmtId="0" fontId="66" fillId="0" borderId="14" xfId="0" applyFont="1" applyBorder="1" applyAlignment="1" applyProtection="1">
      <alignment horizontal="left" vertical="center" wrapText="1"/>
      <protection/>
    </xf>
    <xf numFmtId="0" fontId="66" fillId="0" borderId="70" xfId="0" applyFont="1" applyBorder="1" applyAlignment="1" applyProtection="1">
      <alignment horizontal="left" vertical="center" wrapText="1"/>
      <protection/>
    </xf>
    <xf numFmtId="0" fontId="66" fillId="0" borderId="71" xfId="0" applyFont="1" applyBorder="1" applyAlignment="1" applyProtection="1">
      <alignment horizontal="center" vertical="center"/>
      <protection/>
    </xf>
    <xf numFmtId="0" fontId="66" fillId="0" borderId="38" xfId="0" applyFont="1" applyBorder="1" applyAlignment="1" applyProtection="1">
      <alignment horizontal="center" vertical="center"/>
      <protection/>
    </xf>
    <xf numFmtId="0" fontId="66" fillId="0" borderId="72" xfId="0" applyFont="1" applyBorder="1" applyAlignment="1" applyProtection="1">
      <alignment horizontal="center" vertical="center"/>
      <protection/>
    </xf>
    <xf numFmtId="0" fontId="66" fillId="0" borderId="73" xfId="0" applyFont="1" applyBorder="1" applyAlignment="1" applyProtection="1">
      <alignment horizontal="center" vertical="center"/>
      <protection/>
    </xf>
    <xf numFmtId="0" fontId="66" fillId="0" borderId="74" xfId="0" applyFont="1" applyBorder="1" applyAlignment="1" applyProtection="1">
      <alignment horizontal="center" vertical="center"/>
      <protection/>
    </xf>
    <xf numFmtId="0" fontId="66" fillId="0" borderId="75" xfId="0" applyFont="1" applyBorder="1" applyAlignment="1" applyProtection="1">
      <alignment horizontal="center" vertical="center"/>
      <protection/>
    </xf>
    <xf numFmtId="0" fontId="66" fillId="0" borderId="76" xfId="0" applyFont="1" applyBorder="1" applyAlignment="1" applyProtection="1">
      <alignment horizontal="center" vertical="center"/>
      <protection/>
    </xf>
    <xf numFmtId="0" fontId="66" fillId="0" borderId="77" xfId="0" applyFont="1" applyBorder="1" applyAlignment="1" applyProtection="1">
      <alignment horizontal="center" vertical="center"/>
      <protection/>
    </xf>
    <xf numFmtId="0" fontId="66" fillId="0" borderId="63" xfId="0" applyFont="1" applyBorder="1" applyAlignment="1" applyProtection="1">
      <alignment horizontal="left" vertical="center"/>
      <protection/>
    </xf>
    <xf numFmtId="0" fontId="66" fillId="0" borderId="14" xfId="0" applyFont="1" applyBorder="1" applyAlignment="1" applyProtection="1">
      <alignment horizontal="left" vertical="center"/>
      <protection/>
    </xf>
    <xf numFmtId="0" fontId="66" fillId="0" borderId="70" xfId="0" applyFont="1" applyBorder="1" applyAlignment="1" applyProtection="1">
      <alignment horizontal="left" vertical="center"/>
      <protection/>
    </xf>
    <xf numFmtId="0" fontId="66" fillId="0" borderId="26" xfId="0" applyFont="1" applyBorder="1" applyAlignment="1" applyProtection="1">
      <alignment horizontal="left" vertical="center" wrapText="1"/>
      <protection/>
    </xf>
    <xf numFmtId="0" fontId="66" fillId="0" borderId="78" xfId="0" applyFont="1" applyBorder="1" applyAlignment="1" applyProtection="1">
      <alignment horizontal="left" vertical="center" wrapText="1"/>
      <protection/>
    </xf>
    <xf numFmtId="0" fontId="66" fillId="0" borderId="79" xfId="0" applyFont="1" applyBorder="1" applyAlignment="1" applyProtection="1">
      <alignment horizontal="center" vertical="center"/>
      <protection/>
    </xf>
    <xf numFmtId="0" fontId="66" fillId="0" borderId="26" xfId="0" applyFont="1" applyBorder="1" applyAlignment="1" applyProtection="1">
      <alignment horizontal="center" vertical="center"/>
      <protection/>
    </xf>
    <xf numFmtId="0" fontId="66" fillId="0" borderId="26" xfId="0" applyFont="1" applyBorder="1" applyAlignment="1" applyProtection="1">
      <alignment horizontal="left" vertical="center"/>
      <protection/>
    </xf>
    <xf numFmtId="0" fontId="66" fillId="0" borderId="78" xfId="0" applyFont="1" applyBorder="1" applyAlignment="1" applyProtection="1">
      <alignment horizontal="left" vertical="center"/>
      <protection/>
    </xf>
    <xf numFmtId="0" fontId="66" fillId="0" borderId="80" xfId="0" applyFont="1" applyBorder="1" applyAlignment="1" applyProtection="1">
      <alignment horizontal="center" vertical="center"/>
      <protection/>
    </xf>
    <xf numFmtId="0" fontId="66" fillId="0" borderId="81" xfId="0" applyFont="1" applyBorder="1" applyAlignment="1" applyProtection="1">
      <alignment horizontal="center" vertical="center"/>
      <protection/>
    </xf>
    <xf numFmtId="0" fontId="66" fillId="0" borderId="28" xfId="0" applyFont="1" applyBorder="1" applyAlignment="1" applyProtection="1">
      <alignment horizontal="center" vertical="center"/>
      <protection/>
    </xf>
    <xf numFmtId="0" fontId="66" fillId="0" borderId="82" xfId="0" applyFont="1" applyBorder="1" applyAlignment="1" applyProtection="1">
      <alignment horizontal="center" vertical="center"/>
      <protection/>
    </xf>
    <xf numFmtId="0" fontId="66" fillId="0" borderId="23" xfId="0" applyFont="1" applyBorder="1" applyAlignment="1" applyProtection="1">
      <alignment horizontal="center" vertical="center"/>
      <protection/>
    </xf>
    <xf numFmtId="0" fontId="66" fillId="0" borderId="83" xfId="0" applyFont="1" applyBorder="1" applyAlignment="1" applyProtection="1">
      <alignment horizontal="center" vertical="center"/>
      <protection/>
    </xf>
    <xf numFmtId="0" fontId="66" fillId="0" borderId="14" xfId="0" applyFont="1" applyBorder="1" applyAlignment="1" applyProtection="1">
      <alignment horizontal="center" vertical="top"/>
      <protection/>
    </xf>
    <xf numFmtId="0" fontId="66" fillId="0" borderId="70" xfId="0" applyFont="1" applyBorder="1" applyAlignment="1" applyProtection="1">
      <alignment horizontal="center" vertical="top"/>
      <protection/>
    </xf>
    <xf numFmtId="0" fontId="66" fillId="0" borderId="0" xfId="0" applyFont="1" applyBorder="1" applyAlignment="1" applyProtection="1">
      <alignment horizontal="left" vertical="center" wrapText="1"/>
      <protection/>
    </xf>
    <xf numFmtId="0" fontId="70" fillId="0" borderId="84" xfId="0" applyFont="1" applyBorder="1" applyAlignment="1" applyProtection="1">
      <alignment horizontal="center" vertical="center" textRotation="255"/>
      <protection/>
    </xf>
    <xf numFmtId="0" fontId="70" fillId="0" borderId="85" xfId="0" applyFont="1" applyBorder="1" applyAlignment="1" applyProtection="1">
      <alignment horizontal="center" vertical="center" textRotation="255"/>
      <protection/>
    </xf>
    <xf numFmtId="0" fontId="66" fillId="0" borderId="15" xfId="0" applyFont="1" applyBorder="1" applyAlignment="1" applyProtection="1">
      <alignment horizontal="left" vertical="center" wrapText="1"/>
      <protection/>
    </xf>
    <xf numFmtId="0" fontId="66" fillId="0" borderId="63" xfId="0" applyFont="1" applyBorder="1" applyAlignment="1" applyProtection="1">
      <alignment horizontal="center" vertical="center" wrapText="1"/>
      <protection/>
    </xf>
    <xf numFmtId="0" fontId="66" fillId="0" borderId="14" xfId="0" applyFont="1" applyBorder="1" applyAlignment="1" applyProtection="1">
      <alignment horizontal="center" vertical="center" wrapText="1"/>
      <protection/>
    </xf>
    <xf numFmtId="0" fontId="66" fillId="0" borderId="86" xfId="0" applyFont="1" applyBorder="1" applyAlignment="1" applyProtection="1">
      <alignment horizontal="center" vertical="center" wrapText="1"/>
      <protection/>
    </xf>
    <xf numFmtId="0" fontId="70" fillId="0" borderId="87" xfId="0" applyFont="1" applyBorder="1" applyAlignment="1" applyProtection="1">
      <alignment horizontal="center" vertical="center" textRotation="255"/>
      <protection/>
    </xf>
    <xf numFmtId="0" fontId="70" fillId="0" borderId="88" xfId="0" applyFont="1" applyBorder="1" applyAlignment="1" applyProtection="1">
      <alignment horizontal="center" vertical="center" textRotation="255"/>
      <protection/>
    </xf>
    <xf numFmtId="0" fontId="70" fillId="0" borderId="50" xfId="0" applyFont="1" applyBorder="1" applyAlignment="1" applyProtection="1">
      <alignment horizontal="center" vertical="center" textRotation="255"/>
      <protection/>
    </xf>
    <xf numFmtId="0" fontId="66" fillId="0" borderId="89" xfId="0" applyFont="1" applyBorder="1" applyAlignment="1" applyProtection="1">
      <alignment horizontal="center" vertical="center"/>
      <protection/>
    </xf>
    <xf numFmtId="0" fontId="66" fillId="0" borderId="90" xfId="0" applyFont="1" applyBorder="1" applyAlignment="1" applyProtection="1">
      <alignment horizontal="center" vertical="center"/>
      <protection/>
    </xf>
    <xf numFmtId="0" fontId="66" fillId="0" borderId="91" xfId="0" applyFont="1" applyBorder="1" applyAlignment="1" applyProtection="1">
      <alignment horizontal="center" vertical="center"/>
      <protection/>
    </xf>
    <xf numFmtId="0" fontId="76" fillId="0" borderId="37" xfId="0" applyFont="1" applyBorder="1" applyAlignment="1" applyProtection="1">
      <alignment horizontal="center" vertical="center"/>
      <protection locked="0"/>
    </xf>
    <xf numFmtId="0" fontId="76" fillId="0" borderId="26" xfId="0" applyFont="1" applyBorder="1" applyAlignment="1" applyProtection="1">
      <alignment horizontal="center" vertical="center"/>
      <protection locked="0"/>
    </xf>
    <xf numFmtId="0" fontId="77" fillId="0" borderId="62" xfId="0" applyFont="1" applyBorder="1" applyAlignment="1" applyProtection="1">
      <alignment horizontal="center" vertical="center" wrapText="1"/>
      <protection/>
    </xf>
    <xf numFmtId="0" fontId="77" fillId="0" borderId="11" xfId="0" applyFont="1" applyBorder="1" applyAlignment="1" applyProtection="1">
      <alignment horizontal="center" vertical="center" wrapText="1"/>
      <protection/>
    </xf>
    <xf numFmtId="0" fontId="66" fillId="0" borderId="32"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66" fillId="0" borderId="92" xfId="0" applyFont="1" applyBorder="1" applyAlignment="1" applyProtection="1">
      <alignment horizontal="center" vertical="center" wrapText="1"/>
      <protection/>
    </xf>
    <xf numFmtId="0" fontId="66" fillId="0" borderId="93" xfId="0" applyFont="1" applyBorder="1" applyAlignment="1" applyProtection="1">
      <alignment horizontal="center" vertical="center" wrapText="1"/>
      <protection/>
    </xf>
    <xf numFmtId="0" fontId="66" fillId="0" borderId="74" xfId="0" applyFont="1" applyBorder="1" applyAlignment="1" applyProtection="1">
      <alignment horizontal="center" vertical="center" wrapText="1"/>
      <protection/>
    </xf>
    <xf numFmtId="0" fontId="66" fillId="0" borderId="75" xfId="0" applyFont="1" applyBorder="1" applyAlignment="1" applyProtection="1">
      <alignment horizontal="center" vertical="center" wrapText="1"/>
      <protection/>
    </xf>
    <xf numFmtId="0" fontId="66" fillId="0" borderId="76" xfId="0" applyFont="1" applyBorder="1" applyAlignment="1" applyProtection="1">
      <alignment horizontal="center" vertical="center" wrapText="1"/>
      <protection/>
    </xf>
    <xf numFmtId="0" fontId="66" fillId="0" borderId="77" xfId="0" applyFont="1" applyBorder="1" applyAlignment="1" applyProtection="1">
      <alignment horizontal="center" vertical="center" wrapText="1"/>
      <protection/>
    </xf>
    <xf numFmtId="0" fontId="77" fillId="0" borderId="63" xfId="0" applyFont="1" applyBorder="1" applyAlignment="1" applyProtection="1">
      <alignment horizontal="center" vertical="center" wrapText="1"/>
      <protection/>
    </xf>
    <xf numFmtId="0" fontId="77" fillId="0" borderId="14" xfId="0" applyFont="1" applyBorder="1" applyAlignment="1" applyProtection="1">
      <alignment horizontal="center" vertical="center" wrapText="1"/>
      <protection/>
    </xf>
    <xf numFmtId="0" fontId="77" fillId="0" borderId="86" xfId="0" applyFont="1" applyBorder="1" applyAlignment="1" applyProtection="1">
      <alignment horizontal="center" vertical="center" wrapText="1"/>
      <protection/>
    </xf>
    <xf numFmtId="0" fontId="66" fillId="0" borderId="31" xfId="0" applyFont="1" applyBorder="1" applyAlignment="1" applyProtection="1">
      <alignment horizontal="center" vertical="center"/>
      <protection/>
    </xf>
    <xf numFmtId="0" fontId="66" fillId="0" borderId="44" xfId="0" applyFont="1" applyBorder="1" applyAlignment="1" applyProtection="1">
      <alignment horizontal="center" vertical="center"/>
      <protection/>
    </xf>
    <xf numFmtId="0" fontId="66" fillId="0" borderId="27"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66" fillId="0" borderId="31"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21" xfId="0" applyFont="1" applyBorder="1" applyAlignment="1" applyProtection="1">
      <alignment horizontal="center" vertical="center"/>
      <protection locked="0"/>
    </xf>
    <xf numFmtId="0" fontId="66" fillId="0" borderId="59" xfId="0" applyFont="1" applyBorder="1" applyAlignment="1" applyProtection="1">
      <alignment horizontal="center" vertical="center"/>
      <protection locked="0"/>
    </xf>
    <xf numFmtId="0" fontId="66" fillId="0" borderId="60" xfId="0" applyFont="1" applyBorder="1" applyAlignment="1" applyProtection="1">
      <alignment horizontal="center" vertical="center"/>
      <protection locked="0"/>
    </xf>
    <xf numFmtId="0" fontId="66" fillId="0" borderId="94" xfId="0" applyFont="1" applyBorder="1" applyAlignment="1" applyProtection="1">
      <alignment horizontal="center" vertical="center"/>
      <protection locked="0"/>
    </xf>
    <xf numFmtId="0" fontId="66" fillId="0" borderId="95" xfId="0" applyFont="1" applyBorder="1" applyAlignment="1" applyProtection="1">
      <alignment horizontal="center" vertical="center"/>
      <protection/>
    </xf>
    <xf numFmtId="0" fontId="66" fillId="0" borderId="12" xfId="0" applyFont="1" applyBorder="1" applyAlignment="1" applyProtection="1">
      <alignment horizontal="center" vertical="center"/>
      <protection/>
    </xf>
    <xf numFmtId="0" fontId="66" fillId="0" borderId="26" xfId="0" applyFont="1" applyBorder="1" applyAlignment="1" applyProtection="1">
      <alignment horizontal="center" vertical="center"/>
      <protection locked="0"/>
    </xf>
    <xf numFmtId="0" fontId="66" fillId="0" borderId="96" xfId="0" applyFont="1" applyBorder="1" applyAlignment="1" applyProtection="1">
      <alignment horizontal="center" vertical="center"/>
      <protection/>
    </xf>
    <xf numFmtId="0" fontId="66" fillId="0" borderId="62" xfId="0" applyFont="1" applyBorder="1" applyAlignment="1" applyProtection="1">
      <alignment horizontal="left" vertical="center" wrapText="1"/>
      <protection/>
    </xf>
    <xf numFmtId="0" fontId="66" fillId="0" borderId="11" xfId="0" applyFont="1" applyBorder="1" applyAlignment="1" applyProtection="1">
      <alignment horizontal="left" vertical="center" wrapText="1"/>
      <protection/>
    </xf>
    <xf numFmtId="0" fontId="66" fillId="0" borderId="22" xfId="0" applyFont="1" applyBorder="1" applyAlignment="1" applyProtection="1">
      <alignment horizontal="left" vertical="center" wrapText="1"/>
      <protection/>
    </xf>
    <xf numFmtId="0" fontId="75" fillId="0" borderId="28" xfId="0" applyFont="1" applyBorder="1" applyAlignment="1" applyProtection="1">
      <alignment horizontal="center" vertical="center"/>
      <protection locked="0"/>
    </xf>
    <xf numFmtId="0" fontId="66" fillId="0" borderId="89" xfId="0" applyFont="1" applyBorder="1" applyAlignment="1" applyProtection="1">
      <alignment horizontal="center" vertical="center" wrapText="1"/>
      <protection/>
    </xf>
    <xf numFmtId="0" fontId="66" fillId="0" borderId="91" xfId="0" applyFont="1" applyBorder="1" applyAlignment="1" applyProtection="1">
      <alignment horizontal="center" vertical="center" wrapText="1"/>
      <protection/>
    </xf>
    <xf numFmtId="0" fontId="70" fillId="0" borderId="37" xfId="0" applyFont="1" applyBorder="1" applyAlignment="1" applyProtection="1">
      <alignment horizontal="center" vertical="center"/>
      <protection/>
    </xf>
    <xf numFmtId="0" fontId="70" fillId="0" borderId="97" xfId="0" applyFont="1" applyBorder="1" applyAlignment="1" applyProtection="1">
      <alignment horizontal="center" vertical="center"/>
      <protection/>
    </xf>
    <xf numFmtId="0" fontId="66" fillId="0" borderId="98" xfId="0" applyFont="1" applyBorder="1" applyAlignment="1" applyProtection="1">
      <alignment horizontal="left" vertical="center" wrapText="1"/>
      <protection/>
    </xf>
    <xf numFmtId="0" fontId="66" fillId="0" borderId="46" xfId="0" applyFont="1" applyBorder="1" applyAlignment="1" applyProtection="1">
      <alignment horizontal="left" vertical="center" wrapText="1"/>
      <protection/>
    </xf>
    <xf numFmtId="0" fontId="66" fillId="0" borderId="47" xfId="0" applyFont="1" applyBorder="1" applyAlignment="1" applyProtection="1">
      <alignment horizontal="left" vertical="center" wrapText="1"/>
      <protection/>
    </xf>
    <xf numFmtId="0" fontId="75" fillId="0" borderId="37" xfId="0" applyFont="1" applyBorder="1" applyAlignment="1" applyProtection="1">
      <alignment horizontal="center" vertical="center"/>
      <protection locked="0"/>
    </xf>
    <xf numFmtId="0" fontId="66" fillId="0" borderId="88" xfId="0" applyFont="1" applyBorder="1" applyAlignment="1" applyProtection="1">
      <alignment horizontal="center" vertical="center"/>
      <protection/>
    </xf>
    <xf numFmtId="0" fontId="66" fillId="0" borderId="63" xfId="0" applyFont="1" applyBorder="1" applyAlignment="1" applyProtection="1">
      <alignment horizontal="left" vertical="center" wrapText="1"/>
      <protection/>
    </xf>
    <xf numFmtId="0" fontId="66" fillId="0" borderId="71" xfId="0" applyFont="1" applyBorder="1" applyAlignment="1" applyProtection="1">
      <alignment horizontal="center" vertical="center" wrapText="1"/>
      <protection/>
    </xf>
    <xf numFmtId="0" fontId="66" fillId="0" borderId="38" xfId="0" applyFont="1" applyBorder="1" applyAlignment="1" applyProtection="1">
      <alignment horizontal="center" vertical="center" wrapText="1"/>
      <protection/>
    </xf>
    <xf numFmtId="0" fontId="66" fillId="0" borderId="72" xfId="0" applyFont="1" applyBorder="1" applyAlignment="1" applyProtection="1">
      <alignment horizontal="center" vertical="center" wrapText="1"/>
      <protection/>
    </xf>
    <xf numFmtId="0" fontId="66" fillId="0" borderId="73" xfId="0" applyFont="1" applyBorder="1" applyAlignment="1" applyProtection="1">
      <alignment horizontal="center" vertical="center" wrapText="1"/>
      <protection/>
    </xf>
    <xf numFmtId="0" fontId="70" fillId="0" borderId="37" xfId="0" applyFont="1" applyBorder="1" applyAlignment="1" applyProtection="1">
      <alignment horizontal="center" vertical="center" textRotation="255"/>
      <protection/>
    </xf>
    <xf numFmtId="0" fontId="70" fillId="0" borderId="97" xfId="0" applyFont="1" applyBorder="1" applyAlignment="1" applyProtection="1">
      <alignment horizontal="center" vertical="center" textRotation="255"/>
      <protection/>
    </xf>
    <xf numFmtId="0" fontId="75" fillId="0" borderId="82"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75" fillId="0" borderId="83" xfId="0" applyFont="1" applyBorder="1" applyAlignment="1" applyProtection="1">
      <alignment horizontal="center" vertical="center"/>
      <protection locked="0"/>
    </xf>
    <xf numFmtId="0" fontId="66" fillId="0" borderId="99" xfId="0" applyFont="1" applyBorder="1" applyAlignment="1" applyProtection="1">
      <alignment horizontal="center" vertical="center"/>
      <protection/>
    </xf>
    <xf numFmtId="0" fontId="66" fillId="0" borderId="37" xfId="0" applyFont="1" applyBorder="1" applyAlignment="1" applyProtection="1">
      <alignment horizontal="center" vertical="center"/>
      <protection locked="0"/>
    </xf>
    <xf numFmtId="0" fontId="66" fillId="0" borderId="50" xfId="0" applyFont="1" applyBorder="1" applyAlignment="1" applyProtection="1">
      <alignment horizontal="center" vertical="center"/>
      <protection locked="0"/>
    </xf>
    <xf numFmtId="0" fontId="66" fillId="0" borderId="100" xfId="0" applyFont="1" applyBorder="1" applyAlignment="1" applyProtection="1">
      <alignment horizontal="left" vertical="center" wrapText="1"/>
      <protection/>
    </xf>
    <xf numFmtId="0" fontId="66" fillId="0" borderId="17" xfId="0" applyFont="1" applyBorder="1" applyAlignment="1" applyProtection="1">
      <alignment horizontal="left" vertical="center" wrapText="1"/>
      <protection/>
    </xf>
    <xf numFmtId="0" fontId="66" fillId="0" borderId="18" xfId="0" applyFont="1" applyBorder="1" applyAlignment="1" applyProtection="1">
      <alignment horizontal="left" vertical="center" wrapText="1"/>
      <protection/>
    </xf>
    <xf numFmtId="0" fontId="66" fillId="0" borderId="64" xfId="0" applyFont="1" applyBorder="1" applyAlignment="1" applyProtection="1">
      <alignment horizontal="left" vertical="center" wrapText="1"/>
      <protection/>
    </xf>
    <xf numFmtId="0" fontId="66" fillId="0" borderId="19" xfId="0" applyFont="1" applyBorder="1" applyAlignment="1" applyProtection="1">
      <alignment horizontal="left" vertical="center" wrapText="1"/>
      <protection/>
    </xf>
    <xf numFmtId="0" fontId="66" fillId="0" borderId="20" xfId="0" applyFont="1" applyBorder="1" applyAlignment="1" applyProtection="1">
      <alignment horizontal="left" vertical="center" wrapText="1"/>
      <protection/>
    </xf>
    <xf numFmtId="0" fontId="66" fillId="0" borderId="97" xfId="0" applyFont="1" applyBorder="1" applyAlignment="1" applyProtection="1">
      <alignment horizontal="center" vertical="center"/>
      <protection/>
    </xf>
    <xf numFmtId="0" fontId="66" fillId="0" borderId="50" xfId="0" applyFont="1" applyBorder="1" applyAlignment="1" applyProtection="1">
      <alignment horizontal="left" vertical="center" wrapText="1"/>
      <protection/>
    </xf>
    <xf numFmtId="0" fontId="66" fillId="0" borderId="101" xfId="0" applyFont="1" applyBorder="1" applyAlignment="1" applyProtection="1">
      <alignment horizontal="left" vertical="center" wrapText="1"/>
      <protection/>
    </xf>
    <xf numFmtId="0" fontId="68" fillId="0" borderId="78" xfId="0" applyFont="1" applyBorder="1" applyAlignment="1" applyProtection="1">
      <alignment horizontal="left" vertical="top"/>
      <protection locked="0"/>
    </xf>
    <xf numFmtId="0" fontId="66" fillId="0" borderId="102" xfId="0" applyFont="1" applyBorder="1" applyAlignment="1" applyProtection="1">
      <alignment horizontal="center" vertical="center"/>
      <protection locked="0"/>
    </xf>
    <xf numFmtId="0" fontId="66" fillId="0" borderId="103" xfId="0" applyFont="1" applyBorder="1" applyAlignment="1" applyProtection="1">
      <alignment horizontal="center" vertical="center"/>
      <protection locked="0"/>
    </xf>
    <xf numFmtId="0" fontId="66" fillId="0" borderId="104" xfId="0" applyFont="1" applyBorder="1" applyAlignment="1" applyProtection="1">
      <alignment horizontal="center" vertical="center"/>
      <protection locked="0"/>
    </xf>
    <xf numFmtId="0" fontId="66" fillId="0" borderId="105" xfId="0" applyFont="1" applyBorder="1" applyAlignment="1" applyProtection="1">
      <alignment horizontal="center" vertical="center"/>
      <protection/>
    </xf>
    <xf numFmtId="0" fontId="66" fillId="0" borderId="106" xfId="0" applyFont="1" applyBorder="1" applyAlignment="1" applyProtection="1">
      <alignment horizontal="center" vertical="center"/>
      <protection/>
    </xf>
    <xf numFmtId="0" fontId="66" fillId="0" borderId="78" xfId="0" applyFont="1" applyBorder="1" applyAlignment="1" applyProtection="1">
      <alignment horizontal="left" vertical="top" wrapText="1"/>
      <protection locked="0"/>
    </xf>
    <xf numFmtId="0" fontId="66" fillId="0" borderId="97" xfId="0" applyFont="1" applyBorder="1" applyAlignment="1" applyProtection="1">
      <alignment horizontal="center" vertical="center"/>
      <protection locked="0"/>
    </xf>
    <xf numFmtId="0" fontId="66" fillId="0" borderId="107" xfId="0" applyFont="1" applyBorder="1" applyAlignment="1" applyProtection="1">
      <alignment horizontal="center" vertical="center"/>
      <protection locked="0"/>
    </xf>
    <xf numFmtId="0" fontId="66" fillId="0" borderId="108" xfId="0" applyFont="1" applyBorder="1" applyAlignment="1" applyProtection="1">
      <alignment horizontal="center" vertical="center"/>
      <protection locked="0"/>
    </xf>
    <xf numFmtId="0" fontId="66" fillId="0" borderId="109" xfId="0" applyFont="1" applyBorder="1" applyAlignment="1" applyProtection="1">
      <alignment horizontal="center" vertical="center"/>
      <protection locked="0"/>
    </xf>
    <xf numFmtId="0" fontId="66" fillId="0" borderId="110" xfId="0" applyFont="1" applyBorder="1" applyAlignment="1" applyProtection="1">
      <alignment horizontal="center" vertical="center"/>
      <protection locked="0"/>
    </xf>
    <xf numFmtId="0" fontId="66" fillId="0" borderId="111" xfId="0" applyFont="1" applyBorder="1" applyAlignment="1" applyProtection="1">
      <alignment horizontal="center" vertical="center"/>
      <protection locked="0"/>
    </xf>
    <xf numFmtId="0" fontId="66" fillId="0" borderId="112" xfId="0" applyFont="1" applyBorder="1" applyAlignment="1" applyProtection="1">
      <alignment horizontal="center" vertical="center"/>
      <protection locked="0"/>
    </xf>
    <xf numFmtId="0" fontId="66" fillId="0" borderId="96" xfId="0" applyFont="1" applyBorder="1" applyAlignment="1" applyProtection="1">
      <alignment horizontal="center" vertical="center" wrapText="1"/>
      <protection/>
    </xf>
    <xf numFmtId="0" fontId="66" fillId="0" borderId="113" xfId="0" applyFont="1" applyBorder="1" applyAlignment="1" applyProtection="1">
      <alignment horizontal="center" vertical="center"/>
      <protection/>
    </xf>
    <xf numFmtId="0" fontId="66" fillId="0" borderId="54" xfId="0" applyFont="1" applyBorder="1" applyAlignment="1" applyProtection="1">
      <alignment horizontal="center" vertical="center"/>
      <protection/>
    </xf>
    <xf numFmtId="0" fontId="66" fillId="0" borderId="55" xfId="0" applyFont="1" applyBorder="1" applyAlignment="1" applyProtection="1">
      <alignment horizontal="center" vertical="center"/>
      <protection/>
    </xf>
    <xf numFmtId="0" fontId="66" fillId="0" borderId="6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66" fillId="0" borderId="13" xfId="0" applyFont="1" applyBorder="1" applyAlignment="1">
      <alignment horizontal="center" vertical="center"/>
    </xf>
    <xf numFmtId="0" fontId="66" fillId="0" borderId="45" xfId="0" applyFont="1" applyBorder="1" applyAlignment="1">
      <alignment horizontal="center" vertical="center"/>
    </xf>
    <xf numFmtId="0" fontId="66" fillId="0" borderId="91" xfId="0" applyFont="1" applyBorder="1" applyAlignment="1">
      <alignment horizontal="center" vertical="center"/>
    </xf>
    <xf numFmtId="0" fontId="66" fillId="0" borderId="97" xfId="0" applyFont="1" applyBorder="1" applyAlignment="1">
      <alignment horizontal="center" vertical="center"/>
    </xf>
    <xf numFmtId="0" fontId="66" fillId="0" borderId="62" xfId="0" applyFont="1" applyBorder="1" applyAlignment="1">
      <alignment horizontal="left" vertical="center" wrapText="1"/>
    </xf>
    <xf numFmtId="0" fontId="66" fillId="0" borderId="11" xfId="0" applyFont="1" applyBorder="1" applyAlignment="1">
      <alignment horizontal="left" vertical="center" wrapText="1"/>
    </xf>
    <xf numFmtId="0" fontId="66" fillId="0" borderId="22"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16" xfId="0" applyFont="1" applyBorder="1" applyAlignment="1">
      <alignment horizontal="left" vertical="center" wrapText="1"/>
    </xf>
    <xf numFmtId="0" fontId="66" fillId="0" borderId="89" xfId="0" applyFont="1" applyBorder="1" applyAlignment="1">
      <alignment horizontal="center" vertical="center"/>
    </xf>
    <xf numFmtId="0" fontId="66" fillId="0" borderId="100" xfId="0" applyFont="1" applyBorder="1" applyAlignment="1" applyProtection="1">
      <alignment horizontal="center" vertical="center"/>
      <protection locked="0"/>
    </xf>
    <xf numFmtId="0" fontId="66" fillId="0" borderId="62" xfId="0" applyFont="1" applyBorder="1" applyAlignment="1" applyProtection="1">
      <alignment horizontal="center" vertical="center"/>
      <protection locked="0"/>
    </xf>
    <xf numFmtId="0" fontId="66" fillId="0" borderId="117" xfId="0" applyFont="1" applyBorder="1" applyAlignment="1" applyProtection="1">
      <alignment horizontal="center" vertical="center"/>
      <protection locked="0"/>
    </xf>
    <xf numFmtId="0" fontId="66" fillId="0" borderId="118" xfId="0" applyFont="1" applyBorder="1" applyAlignment="1" applyProtection="1">
      <alignment horizontal="center" vertical="center"/>
      <protection locked="0"/>
    </xf>
    <xf numFmtId="0" fontId="66" fillId="0" borderId="119" xfId="0" applyFont="1" applyBorder="1" applyAlignment="1" applyProtection="1">
      <alignment horizontal="center" vertical="center"/>
      <protection locked="0"/>
    </xf>
    <xf numFmtId="0" fontId="66" fillId="0" borderId="62" xfId="0" applyFont="1" applyBorder="1" applyAlignment="1">
      <alignment horizontal="left" vertical="center"/>
    </xf>
    <xf numFmtId="0" fontId="66" fillId="0" borderId="11" xfId="0" applyFont="1" applyBorder="1" applyAlignment="1">
      <alignment horizontal="left" vertical="center"/>
    </xf>
    <xf numFmtId="0" fontId="66" fillId="0" borderId="22" xfId="0" applyFont="1" applyBorder="1" applyAlignment="1">
      <alignment horizontal="left" vertical="center"/>
    </xf>
    <xf numFmtId="0" fontId="66" fillId="0" borderId="11" xfId="0" applyFont="1" applyBorder="1" applyAlignment="1" applyProtection="1">
      <alignment vertical="center"/>
      <protection locked="0"/>
    </xf>
    <xf numFmtId="0" fontId="66" fillId="0" borderId="50" xfId="0" applyFont="1" applyBorder="1" applyAlignment="1" applyProtection="1">
      <alignment horizontal="left" vertical="center"/>
      <protection/>
    </xf>
    <xf numFmtId="0" fontId="66" fillId="0" borderId="101" xfId="0" applyFont="1" applyBorder="1" applyAlignment="1" applyProtection="1">
      <alignment horizontal="left" vertical="center"/>
      <protection/>
    </xf>
    <xf numFmtId="0" fontId="66" fillId="0" borderId="27" xfId="0" applyFont="1" applyBorder="1" applyAlignment="1" applyProtection="1">
      <alignment horizontal="center" vertical="center" wrapText="1"/>
      <protection locked="0"/>
    </xf>
    <xf numFmtId="0" fontId="66" fillId="0" borderId="15" xfId="0" applyFont="1" applyBorder="1" applyAlignment="1" applyProtection="1">
      <alignment horizontal="center" vertical="center" wrapText="1"/>
      <protection locked="0"/>
    </xf>
    <xf numFmtId="0" fontId="66" fillId="0" borderId="52" xfId="0" applyFont="1" applyBorder="1" applyAlignment="1" applyProtection="1">
      <alignment horizontal="center" vertical="center" wrapText="1"/>
      <protection locked="0"/>
    </xf>
    <xf numFmtId="0" fontId="66" fillId="0" borderId="31"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0" fontId="66" fillId="0" borderId="53" xfId="0" applyFont="1" applyBorder="1" applyAlignment="1" applyProtection="1">
      <alignment horizontal="center" vertical="center" wrapText="1"/>
      <protection locked="0"/>
    </xf>
    <xf numFmtId="0" fontId="66" fillId="0" borderId="44" xfId="0" applyFont="1" applyBorder="1" applyAlignment="1" applyProtection="1">
      <alignment horizontal="center" vertical="center" wrapText="1"/>
      <protection locked="0"/>
    </xf>
    <xf numFmtId="0" fontId="66" fillId="0" borderId="19" xfId="0" applyFont="1" applyBorder="1" applyAlignment="1" applyProtection="1">
      <alignment horizontal="center" vertical="center" wrapText="1"/>
      <protection locked="0"/>
    </xf>
    <xf numFmtId="0" fontId="66" fillId="0" borderId="51" xfId="0" applyFont="1" applyBorder="1" applyAlignment="1" applyProtection="1">
      <alignment horizontal="center" vertical="center" wrapText="1"/>
      <protection locked="0"/>
    </xf>
    <xf numFmtId="0" fontId="75" fillId="0" borderId="32" xfId="0" applyFont="1" applyBorder="1" applyAlignment="1" applyProtection="1">
      <alignment horizontal="center" vertical="center"/>
      <protection locked="0"/>
    </xf>
    <xf numFmtId="0" fontId="75" fillId="0" borderId="29" xfId="0" applyFont="1" applyBorder="1" applyAlignment="1" applyProtection="1">
      <alignment horizontal="center" vertical="center"/>
      <protection locked="0"/>
    </xf>
    <xf numFmtId="0" fontId="75" fillId="0" borderId="3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17</xdr:row>
      <xdr:rowOff>9525</xdr:rowOff>
    </xdr:from>
    <xdr:to>
      <xdr:col>46</xdr:col>
      <xdr:colOff>95250</xdr:colOff>
      <xdr:row>29</xdr:row>
      <xdr:rowOff>104775</xdr:rowOff>
    </xdr:to>
    <xdr:sp>
      <xdr:nvSpPr>
        <xdr:cNvPr id="1" name="正方形/長方形 2"/>
        <xdr:cNvSpPr>
          <a:spLocks/>
        </xdr:cNvSpPr>
      </xdr:nvSpPr>
      <xdr:spPr>
        <a:xfrm>
          <a:off x="6019800" y="3905250"/>
          <a:ext cx="5067300" cy="26003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1" i="0" u="none" baseline="0">
              <a:solidFill>
                <a:srgbClr val="000000"/>
              </a:solidFill>
            </a:rPr>
            <a:t>適用除外の対象について（ガイドライン</a:t>
          </a:r>
          <a:r>
            <a:rPr lang="en-US" cap="none" sz="1400" b="1" i="0" u="none" baseline="0">
              <a:solidFill>
                <a:srgbClr val="000000"/>
              </a:solidFill>
              <a:latin typeface="Calibri"/>
              <a:ea typeface="Calibri"/>
              <a:cs typeface="Calibri"/>
            </a:rPr>
            <a:t>P.38</a:t>
          </a:r>
          <a:r>
            <a:rPr lang="en-US" cap="none" sz="1400" b="1" i="0" u="none" baseline="0">
              <a:solidFill>
                <a:srgbClr val="000000"/>
              </a:solidFill>
            </a:rPr>
            <a:t>～</a:t>
          </a:r>
          <a:r>
            <a:rPr lang="en-US" cap="none" sz="1400" b="1" i="0" u="none" baseline="0">
              <a:solidFill>
                <a:srgbClr val="000000"/>
              </a:solidFill>
              <a:latin typeface="Calibri"/>
              <a:ea typeface="Calibri"/>
              <a:cs typeface="Calibri"/>
            </a:rPr>
            <a:t>47</a:t>
          </a:r>
          <a:r>
            <a:rPr lang="en-US" cap="none" sz="1400" b="1" i="0" u="none" baseline="0">
              <a:solidFill>
                <a:srgbClr val="000000"/>
              </a:solidFill>
            </a:rPr>
            <a:t>参照）</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rPr>
            <a:t>自家用広告物の場合</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1.</a:t>
          </a:r>
          <a:r>
            <a:rPr lang="en-US" cap="none" sz="1400" b="0" i="0" u="none" baseline="0">
              <a:solidFill>
                <a:srgbClr val="000000"/>
              </a:solidFill>
            </a:rPr>
            <a:t>共通許可基準に適合している。</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2.</a:t>
          </a:r>
          <a:r>
            <a:rPr lang="en-US" cap="none" sz="1400" b="0" i="0" u="none" baseline="0">
              <a:solidFill>
                <a:srgbClr val="000000"/>
              </a:solidFill>
            </a:rPr>
            <a:t>電光表示広告物でないこと。（</a:t>
          </a:r>
          <a:r>
            <a:rPr lang="en-US" cap="none" sz="1400" b="0" i="0" u="none" baseline="0">
              <a:solidFill>
                <a:srgbClr val="000000"/>
              </a:solidFill>
              <a:latin typeface="Calibri"/>
              <a:ea typeface="Calibri"/>
              <a:cs typeface="Calibri"/>
            </a:rPr>
            <a:t>LED</a:t>
          </a:r>
          <a:r>
            <a:rPr lang="en-US" cap="none" sz="1400" b="0" i="0" u="none" baseline="0">
              <a:solidFill>
                <a:srgbClr val="000000"/>
              </a:solidFill>
            </a:rPr>
            <a:t>等での表示）</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rPr>
            <a:t>設置の方法は、広告物等の種類ごとの基準に適合していること。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4.</a:t>
          </a:r>
          <a:r>
            <a:rPr lang="en-US" cap="none" sz="1400" b="0" i="0" u="none" baseline="0">
              <a:solidFill>
                <a:srgbClr val="000000"/>
              </a:solidFill>
            </a:rPr>
            <a:t>総表示面積が基準以下であること。（禁止地域：</a:t>
          </a:r>
          <a:r>
            <a:rPr lang="en-US" cap="none" sz="1400" b="0" i="0" u="none" baseline="0">
              <a:solidFill>
                <a:srgbClr val="000000"/>
              </a:solidFill>
              <a:latin typeface="Calibri"/>
              <a:ea typeface="Calibri"/>
              <a:cs typeface="Calibri"/>
            </a:rPr>
            <a:t>5</a:t>
          </a:r>
          <a:r>
            <a:rPr lang="en-US" cap="none" sz="1400" b="0" i="0" u="none" baseline="0">
              <a:solidFill>
                <a:srgbClr val="000000"/>
              </a:solidFill>
            </a:rPr>
            <a:t>㎡</a:t>
          </a:r>
          <a:r>
            <a:rPr lang="en-US" cap="none" sz="1400" b="0" i="0" u="none" baseline="0">
              <a:solidFill>
                <a:srgbClr val="000000"/>
              </a:solidFill>
            </a:rPr>
            <a:t>、許可地域：</a:t>
          </a:r>
          <a:r>
            <a:rPr lang="en-US" cap="none" sz="1400" b="0" i="0" u="none" baseline="0">
              <a:solidFill>
                <a:srgbClr val="000000"/>
              </a:solidFill>
              <a:latin typeface="Calibri"/>
              <a:ea typeface="Calibri"/>
              <a:cs typeface="Calibri"/>
            </a:rPr>
            <a:t>10</a:t>
          </a:r>
          <a:r>
            <a:rPr lang="en-US" cap="none" sz="1400" b="0" i="0" u="none" baseline="0">
              <a:solidFill>
                <a:srgbClr val="000000"/>
              </a:solidFill>
            </a:rPr>
            <a:t>㎡</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rPr>
            <a:t>電光表示広告物がある場合、総表示面積が基準以下であっても、</a:t>
          </a:r>
          <a:r>
            <a:rPr lang="en-US" cap="none" sz="1400" b="1" i="0" u="none" baseline="0">
              <a:solidFill>
                <a:srgbClr val="FF0000"/>
              </a:solidFill>
              <a:latin typeface="Calibri"/>
              <a:ea typeface="Calibri"/>
              <a:cs typeface="Calibri"/>
            </a:rPr>
            <a:t>
</a:t>
          </a:r>
          <a:r>
            <a:rPr lang="en-US" cap="none" sz="1400" b="1" i="0" u="none" baseline="0">
              <a:solidFill>
                <a:srgbClr val="FF0000"/>
              </a:solidFill>
            </a:rPr>
            <a:t>　　許可申請が必要です。</a:t>
          </a:r>
        </a:p>
      </xdr:txBody>
    </xdr:sp>
    <xdr:clientData fPrintsWithSheet="0"/>
  </xdr:twoCellAnchor>
  <xdr:twoCellAnchor>
    <xdr:from>
      <xdr:col>25</xdr:col>
      <xdr:colOff>28575</xdr:colOff>
      <xdr:row>0</xdr:row>
      <xdr:rowOff>238125</xdr:rowOff>
    </xdr:from>
    <xdr:to>
      <xdr:col>44</xdr:col>
      <xdr:colOff>104775</xdr:colOff>
      <xdr:row>16</xdr:row>
      <xdr:rowOff>152400</xdr:rowOff>
    </xdr:to>
    <xdr:sp>
      <xdr:nvSpPr>
        <xdr:cNvPr id="2" name="正方形/長方形 1"/>
        <xdr:cNvSpPr>
          <a:spLocks/>
        </xdr:cNvSpPr>
      </xdr:nvSpPr>
      <xdr:spPr>
        <a:xfrm>
          <a:off x="6019800" y="238125"/>
          <a:ext cx="4600575" cy="3543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・審査をスムーズに行うため、チェックリスト（各シート）の規格（ｍ）等は申請書と数字を合わせてください。ｍ単位に直した時に小数点となる場合はｍｍ単位まで表示をお願いします。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例）</a:t>
          </a:r>
          <a:r>
            <a:rPr lang="en-US" cap="none" sz="1400" b="0" i="0" u="none" baseline="0">
              <a:solidFill>
                <a:srgbClr val="000000"/>
              </a:solidFill>
              <a:latin typeface="Calibri"/>
              <a:ea typeface="Calibri"/>
              <a:cs typeface="Calibri"/>
            </a:rPr>
            <a:t>1000mm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1m</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1500mm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1.5m</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1501mm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1.501m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・チェックリスト等様式については改正もありますので、随時ＨＰ上での確認をお願いします。（最終改訂日を確認）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a:t>
          </a:r>
          <a:r>
            <a:rPr lang="en-US" cap="none" sz="1400" b="0" i="0" u="none" baseline="0">
              <a:solidFill>
                <a:srgbClr val="000000"/>
              </a:solidFill>
            </a:rPr>
            <a:t>（</a:t>
          </a:r>
          <a:r>
            <a:rPr lang="en-US" cap="none" sz="1400" b="0" i="0" u="none" baseline="0">
              <a:solidFill>
                <a:srgbClr val="000000"/>
              </a:solidFill>
            </a:rPr>
            <a:t>リストから選択可</a:t>
          </a:r>
          <a:r>
            <a:rPr lang="en-US" cap="none" sz="1400" b="0" i="0" u="none" baseline="0">
              <a:solidFill>
                <a:srgbClr val="000000"/>
              </a:solidFill>
            </a:rPr>
            <a:t>）</a:t>
          </a:r>
          <a:r>
            <a:rPr lang="en-US" cap="none" sz="1400" b="0"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7</xdr:row>
      <xdr:rowOff>238125</xdr:rowOff>
    </xdr:from>
    <xdr:to>
      <xdr:col>19</xdr:col>
      <xdr:colOff>200025</xdr:colOff>
      <xdr:row>10</xdr:row>
      <xdr:rowOff>352425</xdr:rowOff>
    </xdr:to>
    <xdr:sp>
      <xdr:nvSpPr>
        <xdr:cNvPr id="1" name="正方形/長方形 1"/>
        <xdr:cNvSpPr>
          <a:spLocks/>
        </xdr:cNvSpPr>
      </xdr:nvSpPr>
      <xdr:spPr>
        <a:xfrm>
          <a:off x="6734175" y="2905125"/>
          <a:ext cx="3571875" cy="1257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16</xdr:col>
      <xdr:colOff>123825</xdr:colOff>
      <xdr:row>4</xdr:row>
      <xdr:rowOff>95250</xdr:rowOff>
    </xdr:to>
    <xdr:sp>
      <xdr:nvSpPr>
        <xdr:cNvPr id="1" name="正方形/長方形 1"/>
        <xdr:cNvSpPr>
          <a:spLocks/>
        </xdr:cNvSpPr>
      </xdr:nvSpPr>
      <xdr:spPr>
        <a:xfrm>
          <a:off x="6629400" y="381000"/>
          <a:ext cx="354330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3</xdr:row>
      <xdr:rowOff>123825</xdr:rowOff>
    </xdr:from>
    <xdr:to>
      <xdr:col>15</xdr:col>
      <xdr:colOff>571500</xdr:colOff>
      <xdr:row>9</xdr:row>
      <xdr:rowOff>47625</xdr:rowOff>
    </xdr:to>
    <xdr:sp>
      <xdr:nvSpPr>
        <xdr:cNvPr id="1" name="正方形/長方形 1"/>
        <xdr:cNvSpPr>
          <a:spLocks/>
        </xdr:cNvSpPr>
      </xdr:nvSpPr>
      <xdr:spPr>
        <a:xfrm>
          <a:off x="6429375" y="1266825"/>
          <a:ext cx="3533775" cy="22098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・主要な交差点：幅員</a:t>
          </a:r>
          <a:r>
            <a:rPr lang="en-US" cap="none" sz="1400" b="0" i="0" u="none" baseline="0">
              <a:solidFill>
                <a:srgbClr val="000000"/>
              </a:solidFill>
              <a:latin typeface="Calibri"/>
              <a:ea typeface="Calibri"/>
              <a:cs typeface="Calibri"/>
            </a:rPr>
            <a:t>8</a:t>
          </a:r>
          <a:r>
            <a:rPr lang="en-US" cap="none" sz="1400" b="0" i="0" u="none" baseline="0">
              <a:solidFill>
                <a:srgbClr val="000000"/>
              </a:solidFill>
            </a:rPr>
            <a:t>ｍ以上の道路が相互に交差する交差点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・道路標識：主要な交差点の角から</a:t>
          </a:r>
          <a:r>
            <a:rPr lang="en-US" cap="none" sz="1400" b="0" i="0" u="none" baseline="0">
              <a:solidFill>
                <a:srgbClr val="000000"/>
              </a:solidFill>
              <a:latin typeface="Calibri"/>
              <a:ea typeface="Calibri"/>
              <a:cs typeface="Calibri"/>
            </a:rPr>
            <a:t>10</a:t>
          </a:r>
          <a:r>
            <a:rPr lang="en-US" cap="none" sz="1400" b="0" i="0" u="none" baseline="0">
              <a:solidFill>
                <a:srgbClr val="000000"/>
              </a:solidFill>
            </a:rPr>
            <a:t>ｍ以内の道路標識に限る</a:t>
          </a:r>
          <a:r>
            <a:rPr lang="en-US" cap="none" sz="1400" b="0" i="0" u="none" baseline="0">
              <a:solidFill>
                <a:srgbClr val="000000"/>
              </a:solidFill>
              <a:latin typeface="Calibri"/>
              <a:ea typeface="Calibri"/>
              <a:cs typeface="Calibri"/>
            </a:rPr>
            <a:t>
</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15</xdr:col>
      <xdr:colOff>171450</xdr:colOff>
      <xdr:row>5</xdr:row>
      <xdr:rowOff>104775</xdr:rowOff>
    </xdr:to>
    <xdr:sp>
      <xdr:nvSpPr>
        <xdr:cNvPr id="1" name="正方形/長方形 1"/>
        <xdr:cNvSpPr>
          <a:spLocks/>
        </xdr:cNvSpPr>
      </xdr:nvSpPr>
      <xdr:spPr>
        <a:xfrm>
          <a:off x="6248400" y="381000"/>
          <a:ext cx="3590925" cy="1628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xdr:row>
      <xdr:rowOff>180975</xdr:rowOff>
    </xdr:from>
    <xdr:to>
      <xdr:col>15</xdr:col>
      <xdr:colOff>47625</xdr:colOff>
      <xdr:row>7</xdr:row>
      <xdr:rowOff>371475</xdr:rowOff>
    </xdr:to>
    <xdr:sp>
      <xdr:nvSpPr>
        <xdr:cNvPr id="1" name="正方形/長方形 1"/>
        <xdr:cNvSpPr>
          <a:spLocks/>
        </xdr:cNvSpPr>
      </xdr:nvSpPr>
      <xdr:spPr>
        <a:xfrm>
          <a:off x="6124575" y="561975"/>
          <a:ext cx="3590925" cy="24765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・主要な交差点：幅員</a:t>
          </a:r>
          <a:r>
            <a:rPr lang="en-US" cap="none" sz="1400" b="0" i="0" u="none" baseline="0">
              <a:solidFill>
                <a:srgbClr val="000000"/>
              </a:solidFill>
              <a:latin typeface="Calibri"/>
              <a:ea typeface="Calibri"/>
              <a:cs typeface="Calibri"/>
            </a:rPr>
            <a:t>8</a:t>
          </a:r>
          <a:r>
            <a:rPr lang="en-US" cap="none" sz="1400" b="0" i="0" u="none" baseline="0">
              <a:solidFill>
                <a:srgbClr val="000000"/>
              </a:solidFill>
            </a:rPr>
            <a:t>ｍ以上の道路が相互に交差する交差点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・道路標識：主要な交差点の角から</a:t>
          </a:r>
          <a:r>
            <a:rPr lang="en-US" cap="none" sz="1400" b="0" i="0" u="none" baseline="0">
              <a:solidFill>
                <a:srgbClr val="000000"/>
              </a:solidFill>
              <a:latin typeface="Calibri"/>
              <a:ea typeface="Calibri"/>
              <a:cs typeface="Calibri"/>
            </a:rPr>
            <a:t>10</a:t>
          </a:r>
          <a:r>
            <a:rPr lang="en-US" cap="none" sz="1400" b="0" i="0" u="none" baseline="0">
              <a:solidFill>
                <a:srgbClr val="000000"/>
              </a:solidFill>
            </a:rPr>
            <a:t>ｍ以内の道路標識に限る</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3</xdr:row>
      <xdr:rowOff>266700</xdr:rowOff>
    </xdr:from>
    <xdr:to>
      <xdr:col>15</xdr:col>
      <xdr:colOff>133350</xdr:colOff>
      <xdr:row>6</xdr:row>
      <xdr:rowOff>361950</xdr:rowOff>
    </xdr:to>
    <xdr:sp>
      <xdr:nvSpPr>
        <xdr:cNvPr id="1" name="正方形/長方形 1"/>
        <xdr:cNvSpPr>
          <a:spLocks/>
        </xdr:cNvSpPr>
      </xdr:nvSpPr>
      <xdr:spPr>
        <a:xfrm>
          <a:off x="6210300" y="1409700"/>
          <a:ext cx="3609975"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xdr:row>
      <xdr:rowOff>114300</xdr:rowOff>
    </xdr:from>
    <xdr:to>
      <xdr:col>15</xdr:col>
      <xdr:colOff>38100</xdr:colOff>
      <xdr:row>4</xdr:row>
      <xdr:rowOff>200025</xdr:rowOff>
    </xdr:to>
    <xdr:sp>
      <xdr:nvSpPr>
        <xdr:cNvPr id="1" name="正方形/長方形 1"/>
        <xdr:cNvSpPr>
          <a:spLocks/>
        </xdr:cNvSpPr>
      </xdr:nvSpPr>
      <xdr:spPr>
        <a:xfrm>
          <a:off x="6391275" y="495300"/>
          <a:ext cx="3600450" cy="1228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2</xdr:row>
      <xdr:rowOff>123825</xdr:rowOff>
    </xdr:from>
    <xdr:to>
      <xdr:col>17</xdr:col>
      <xdr:colOff>590550</xdr:colOff>
      <xdr:row>5</xdr:row>
      <xdr:rowOff>209550</xdr:rowOff>
    </xdr:to>
    <xdr:sp>
      <xdr:nvSpPr>
        <xdr:cNvPr id="1" name="正方形/長方形 1"/>
        <xdr:cNvSpPr>
          <a:spLocks/>
        </xdr:cNvSpPr>
      </xdr:nvSpPr>
      <xdr:spPr>
        <a:xfrm>
          <a:off x="5934075" y="885825"/>
          <a:ext cx="3228975" cy="1228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295275</xdr:rowOff>
    </xdr:from>
    <xdr:to>
      <xdr:col>17</xdr:col>
      <xdr:colOff>542925</xdr:colOff>
      <xdr:row>12</xdr:row>
      <xdr:rowOff>66675</xdr:rowOff>
    </xdr:to>
    <xdr:sp>
      <xdr:nvSpPr>
        <xdr:cNvPr id="1" name="正方形/長方形 1"/>
        <xdr:cNvSpPr>
          <a:spLocks/>
        </xdr:cNvSpPr>
      </xdr:nvSpPr>
      <xdr:spPr>
        <a:xfrm>
          <a:off x="6372225" y="1057275"/>
          <a:ext cx="4676775" cy="26289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・審査をスムーズに行うため、チェックリスト（各シート）の規格（ｍ）等は申請書と数字を合わせてください。ｍ単位に直した時に小数点となる場合はｍｍ単位まで表示をお願いします。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　例）</a:t>
          </a:r>
          <a:r>
            <a:rPr lang="en-US" cap="none" sz="1400" b="0" i="0" u="none" baseline="0">
              <a:solidFill>
                <a:srgbClr val="000000"/>
              </a:solidFill>
              <a:latin typeface="Calibri"/>
              <a:ea typeface="Calibri"/>
              <a:cs typeface="Calibri"/>
            </a:rPr>
            <a:t>1000mm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1m</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1500mm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1.5m</a:t>
          </a:r>
          <a:r>
            <a:rPr lang="en-US" cap="none" sz="1400" b="0" i="0" u="none" baseline="0">
              <a:solidFill>
                <a:srgbClr val="000000"/>
              </a:solidFill>
            </a:rPr>
            <a:t>　</a:t>
          </a:r>
          <a:r>
            <a:rPr lang="en-US" cap="none" sz="1400" b="0" i="0" u="none" baseline="0">
              <a:solidFill>
                <a:srgbClr val="000000"/>
              </a:solidFill>
              <a:latin typeface="Calibri"/>
              <a:ea typeface="Calibri"/>
              <a:cs typeface="Calibri"/>
            </a:rPr>
            <a:t>1501mm</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1.501m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a:t>
          </a:r>
          <a:r>
            <a:rPr lang="en-US" cap="none" sz="1500" b="0" i="0" u="none" baseline="0">
              <a:solidFill>
                <a:srgbClr val="000000"/>
              </a:solidFill>
            </a:rPr>
            <a:t>（☑または■</a:t>
          </a:r>
          <a:r>
            <a:rPr lang="en-US" cap="none" sz="1500" b="0" i="0" u="none" baseline="0">
              <a:solidFill>
                <a:srgbClr val="000000"/>
              </a:solidFill>
            </a:rPr>
            <a:t>等</a:t>
          </a:r>
          <a:r>
            <a:rPr lang="en-US" cap="none" sz="1500" b="0" i="0" u="none" baseline="0">
              <a:solidFill>
                <a:srgbClr val="000000"/>
              </a:solidFill>
            </a:rPr>
            <a:t>）</a:t>
          </a:r>
          <a:r>
            <a:rPr lang="en-US" cap="none" sz="1500" b="0" i="0" u="none" baseline="0">
              <a:solidFill>
                <a:srgbClr val="000000"/>
              </a:solidFill>
              <a:latin typeface="Calibri"/>
              <a:ea typeface="Calibri"/>
              <a:cs typeface="Calibri"/>
            </a:rPr>
            <a:t>
</a:t>
          </a:r>
        </a:p>
      </xdr:txBody>
    </xdr:sp>
    <xdr:clientData fPrintsWithSheet="0"/>
  </xdr:twoCellAnchor>
  <xdr:twoCellAnchor>
    <xdr:from>
      <xdr:col>10</xdr:col>
      <xdr:colOff>57150</xdr:colOff>
      <xdr:row>12</xdr:row>
      <xdr:rowOff>142875</xdr:rowOff>
    </xdr:from>
    <xdr:to>
      <xdr:col>20</xdr:col>
      <xdr:colOff>247650</xdr:colOff>
      <xdr:row>27</xdr:row>
      <xdr:rowOff>66675</xdr:rowOff>
    </xdr:to>
    <xdr:sp>
      <xdr:nvSpPr>
        <xdr:cNvPr id="2" name="正方形/長方形 3"/>
        <xdr:cNvSpPr>
          <a:spLocks/>
        </xdr:cNvSpPr>
      </xdr:nvSpPr>
      <xdr:spPr>
        <a:xfrm>
          <a:off x="6362700" y="3762375"/>
          <a:ext cx="6191250" cy="28479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323850</xdr:colOff>
      <xdr:row>14</xdr:row>
      <xdr:rowOff>19050</xdr:rowOff>
    </xdr:from>
    <xdr:to>
      <xdr:col>14</xdr:col>
      <xdr:colOff>95250</xdr:colOff>
      <xdr:row>26</xdr:row>
      <xdr:rowOff>47625</xdr:rowOff>
    </xdr:to>
    <xdr:grpSp>
      <xdr:nvGrpSpPr>
        <xdr:cNvPr id="3" name="グループ化 13"/>
        <xdr:cNvGrpSpPr>
          <a:grpSpLocks/>
        </xdr:cNvGrpSpPr>
      </xdr:nvGrpSpPr>
      <xdr:grpSpPr>
        <a:xfrm>
          <a:off x="6629400" y="4019550"/>
          <a:ext cx="2171700" cy="2381250"/>
          <a:chOff x="7334779" y="3594099"/>
          <a:chExt cx="2480733" cy="2516188"/>
        </a:xfrm>
        <a:solidFill>
          <a:srgbClr val="FFFFFF"/>
        </a:solidFill>
      </xdr:grpSpPr>
      <xdr:sp>
        <xdr:nvSpPr>
          <xdr:cNvPr id="4" name="直方体 5"/>
          <xdr:cNvSpPr>
            <a:spLocks/>
          </xdr:cNvSpPr>
        </xdr:nvSpPr>
        <xdr:spPr>
          <a:xfrm>
            <a:off x="7745340" y="3594099"/>
            <a:ext cx="2070172" cy="2516188"/>
          </a:xfrm>
          <a:prstGeom prst="cube">
            <a:avLst>
              <a:gd name="adj" fmla="val -3327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直方体 6"/>
          <xdr:cNvSpPr>
            <a:spLocks/>
          </xdr:cNvSpPr>
        </xdr:nvSpPr>
        <xdr:spPr>
          <a:xfrm>
            <a:off x="7334779" y="3926236"/>
            <a:ext cx="343582" cy="1177576"/>
          </a:xfrm>
          <a:prstGeom prst="cube">
            <a:avLst>
              <a:gd name="adj" fmla="val -32689"/>
            </a:avLst>
          </a:prstGeom>
          <a:solidFill>
            <a:srgbClr val="FFFF00"/>
          </a:solidFill>
          <a:ln w="2540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rPr>
              <a:t>突出</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a:t>
            </a:r>
          </a:p>
        </xdr:txBody>
      </xdr:sp>
      <xdr:sp>
        <xdr:nvSpPr>
          <xdr:cNvPr id="6" name="正方形/長方形 7"/>
          <xdr:cNvSpPr>
            <a:spLocks/>
          </xdr:cNvSpPr>
        </xdr:nvSpPr>
        <xdr:spPr>
          <a:xfrm>
            <a:off x="7859454" y="4127531"/>
            <a:ext cx="1459911" cy="281813"/>
          </a:xfrm>
          <a:prstGeom prst="rect">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　壁面広告　</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a:t>
            </a:r>
          </a:p>
        </xdr:txBody>
      </xdr:sp>
      <xdr:sp>
        <xdr:nvSpPr>
          <xdr:cNvPr id="7" name="直線矢印コネクタ 8"/>
          <xdr:cNvSpPr>
            <a:spLocks/>
          </xdr:cNvSpPr>
        </xdr:nvSpPr>
        <xdr:spPr>
          <a:xfrm>
            <a:off x="7745340" y="5898927"/>
            <a:ext cx="1727210" cy="0"/>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9"/>
          <xdr:cNvSpPr txBox="1">
            <a:spLocks noChangeArrowheads="1"/>
          </xdr:cNvSpPr>
        </xdr:nvSpPr>
        <xdr:spPr>
          <a:xfrm>
            <a:off x="8164584" y="5637244"/>
            <a:ext cx="811200" cy="271748"/>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W:10m</a:t>
            </a:r>
          </a:p>
        </xdr:txBody>
      </xdr:sp>
      <xdr:sp>
        <xdr:nvSpPr>
          <xdr:cNvPr id="9" name="直線矢印コネクタ 10"/>
          <xdr:cNvSpPr>
            <a:spLocks/>
          </xdr:cNvSpPr>
        </xdr:nvSpPr>
        <xdr:spPr>
          <a:xfrm>
            <a:off x="9347894" y="3936301"/>
            <a:ext cx="0" cy="2173986"/>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テキスト ボックス 11"/>
          <xdr:cNvSpPr txBox="1">
            <a:spLocks noChangeArrowheads="1"/>
          </xdr:cNvSpPr>
        </xdr:nvSpPr>
        <xdr:spPr>
          <a:xfrm>
            <a:off x="8803993" y="4771675"/>
            <a:ext cx="811200" cy="261684"/>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H:30m</a:t>
            </a:r>
          </a:p>
        </xdr:txBody>
      </xdr:sp>
      <xdr:sp>
        <xdr:nvSpPr>
          <xdr:cNvPr id="11" name="テキスト ボックス 12"/>
          <xdr:cNvSpPr txBox="1">
            <a:spLocks noChangeArrowheads="1"/>
          </xdr:cNvSpPr>
        </xdr:nvSpPr>
        <xdr:spPr>
          <a:xfrm>
            <a:off x="7897905" y="4771675"/>
            <a:ext cx="839728" cy="503238"/>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立面積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S=300</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14</xdr:col>
      <xdr:colOff>352425</xdr:colOff>
      <xdr:row>14</xdr:row>
      <xdr:rowOff>19050</xdr:rowOff>
    </xdr:from>
    <xdr:to>
      <xdr:col>20</xdr:col>
      <xdr:colOff>85725</xdr:colOff>
      <xdr:row>26</xdr:row>
      <xdr:rowOff>76200</xdr:rowOff>
    </xdr:to>
    <xdr:sp>
      <xdr:nvSpPr>
        <xdr:cNvPr id="12" name="テキスト ボックス 13"/>
        <xdr:cNvSpPr txBox="1">
          <a:spLocks noChangeArrowheads="1"/>
        </xdr:cNvSpPr>
      </xdr:nvSpPr>
      <xdr:spPr>
        <a:xfrm>
          <a:off x="9058275" y="4019550"/>
          <a:ext cx="333375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彩度</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以上の面積　</a:t>
          </a:r>
          <a:r>
            <a:rPr lang="en-US" cap="none" sz="1200" b="0" i="0" u="none" baseline="0">
              <a:solidFill>
                <a:srgbClr val="000000"/>
              </a:solidFill>
              <a:latin typeface="Calibri"/>
              <a:ea typeface="Calibri"/>
              <a:cs typeface="Calibri"/>
            </a:rPr>
            <a:t>A+B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許可地域：立面積の</a:t>
          </a:r>
          <a:r>
            <a:rPr lang="en-US" cap="none" sz="1200" b="0" i="0" u="none" baseline="0">
              <a:solidFill>
                <a:srgbClr val="FF0000"/>
              </a:solidFill>
              <a:latin typeface="Calibri"/>
              <a:ea typeface="Calibri"/>
              <a:cs typeface="Calibri"/>
            </a:rPr>
            <a:t>10</a:t>
          </a:r>
          <a:r>
            <a:rPr lang="en-US" cap="none" sz="1200" b="0" i="0" u="none" baseline="0">
              <a:solidFill>
                <a:srgbClr val="FF0000"/>
              </a:solidFill>
              <a:latin typeface="ＭＳ Ｐゴシック"/>
              <a:ea typeface="ＭＳ Ｐゴシック"/>
              <a:cs typeface="ＭＳ Ｐゴシック"/>
            </a:rPr>
            <a:t>％以下</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300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OK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禁止地域：立面積の</a:t>
          </a:r>
          <a:r>
            <a:rPr lang="en-US" cap="none" sz="1200" b="0" i="0" u="none" baseline="0">
              <a:solidFill>
                <a:srgbClr val="FF0000"/>
              </a:solidFill>
              <a:latin typeface="Calibri"/>
              <a:ea typeface="Calibri"/>
              <a:cs typeface="Calibri"/>
            </a:rPr>
            <a:t>5</a:t>
          </a:r>
          <a:r>
            <a:rPr lang="en-US" cap="none" sz="1200" b="0" i="0" u="none" baseline="0">
              <a:solidFill>
                <a:srgbClr val="FF0000"/>
              </a:solidFill>
              <a:latin typeface="ＭＳ Ｐゴシック"/>
              <a:ea typeface="ＭＳ Ｐゴシック"/>
              <a:cs typeface="ＭＳ Ｐゴシック"/>
            </a:rPr>
            <a:t>％以下</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300</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≧15</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OK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表紙シート</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で地域を指定すると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彩度</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以上の</a:t>
          </a:r>
          <a:r>
            <a:rPr lang="en-US" cap="none" sz="1200" b="0" i="0" u="none" baseline="0">
              <a:solidFill>
                <a:srgbClr val="000000"/>
              </a:solidFill>
              <a:latin typeface="ＭＳ Ｐゴシック"/>
              <a:ea typeface="ＭＳ Ｐゴシック"/>
              <a:cs typeface="ＭＳ Ｐゴシック"/>
            </a:rPr>
            <a:t>色が占める割合</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下</a:t>
          </a:r>
          <a:r>
            <a:rPr lang="en-US" cap="none" sz="1200" b="0" i="0" u="none" baseline="0">
              <a:solidFill>
                <a:srgbClr val="000000"/>
              </a:solidFill>
              <a:latin typeface="ＭＳ Ｐゴシック"/>
              <a:ea typeface="ＭＳ Ｐゴシック"/>
              <a:cs typeface="ＭＳ Ｐゴシック"/>
            </a:rPr>
            <a:t>に</a:t>
          </a:r>
          <a:r>
            <a:rPr lang="en-US" cap="none" sz="1200" b="0" i="0" u="none" baseline="0">
              <a:solidFill>
                <a:srgbClr val="000000"/>
              </a:solidFill>
              <a:latin typeface="ＭＳ Ｐゴシック"/>
              <a:ea typeface="ＭＳ Ｐゴシック"/>
              <a:cs typeface="ＭＳ Ｐゴシック"/>
            </a:rPr>
            <a:t>％が表示されます。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581025</xdr:colOff>
      <xdr:row>1</xdr:row>
      <xdr:rowOff>371475</xdr:rowOff>
    </xdr:from>
    <xdr:to>
      <xdr:col>18</xdr:col>
      <xdr:colOff>561975</xdr:colOff>
      <xdr:row>6</xdr:row>
      <xdr:rowOff>333375</xdr:rowOff>
    </xdr:to>
    <xdr:sp>
      <xdr:nvSpPr>
        <xdr:cNvPr id="1" name="正方形/長方形 1"/>
        <xdr:cNvSpPr>
          <a:spLocks/>
        </xdr:cNvSpPr>
      </xdr:nvSpPr>
      <xdr:spPr>
        <a:xfrm>
          <a:off x="6667500" y="762000"/>
          <a:ext cx="3581400" cy="1914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・地域を選択してください。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twoCellAnchor>
    <xdr:from>
      <xdr:col>12</xdr:col>
      <xdr:colOff>581025</xdr:colOff>
      <xdr:row>7</xdr:row>
      <xdr:rowOff>38100</xdr:rowOff>
    </xdr:from>
    <xdr:to>
      <xdr:col>20</xdr:col>
      <xdr:colOff>342900</xdr:colOff>
      <xdr:row>18</xdr:row>
      <xdr:rowOff>28575</xdr:rowOff>
    </xdr:to>
    <xdr:sp>
      <xdr:nvSpPr>
        <xdr:cNvPr id="2" name="正方形/長方形 2"/>
        <xdr:cNvSpPr>
          <a:spLocks/>
        </xdr:cNvSpPr>
      </xdr:nvSpPr>
      <xdr:spPr>
        <a:xfrm>
          <a:off x="6667500" y="2771775"/>
          <a:ext cx="4562475" cy="42862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38100</xdr:colOff>
      <xdr:row>9</xdr:row>
      <xdr:rowOff>95250</xdr:rowOff>
    </xdr:from>
    <xdr:to>
      <xdr:col>15</xdr:col>
      <xdr:colOff>514350</xdr:colOff>
      <xdr:row>13</xdr:row>
      <xdr:rowOff>76200</xdr:rowOff>
    </xdr:to>
    <xdr:sp>
      <xdr:nvSpPr>
        <xdr:cNvPr id="3" name="直方体 3"/>
        <xdr:cNvSpPr>
          <a:spLocks/>
        </xdr:cNvSpPr>
      </xdr:nvSpPr>
      <xdr:spPr>
        <a:xfrm>
          <a:off x="7324725" y="3609975"/>
          <a:ext cx="1076325" cy="1543050"/>
        </a:xfrm>
        <a:prstGeom prst="cube">
          <a:avLst>
            <a:gd name="adj" fmla="val -34259"/>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371475</xdr:colOff>
      <xdr:row>8</xdr:row>
      <xdr:rowOff>190500</xdr:rowOff>
    </xdr:from>
    <xdr:to>
      <xdr:col>15</xdr:col>
      <xdr:colOff>123825</xdr:colOff>
      <xdr:row>9</xdr:row>
      <xdr:rowOff>219075</xdr:rowOff>
    </xdr:to>
    <xdr:grpSp>
      <xdr:nvGrpSpPr>
        <xdr:cNvPr id="4" name="グループ化 9"/>
        <xdr:cNvGrpSpPr>
          <a:grpSpLocks/>
        </xdr:cNvGrpSpPr>
      </xdr:nvGrpSpPr>
      <xdr:grpSpPr>
        <a:xfrm>
          <a:off x="7658100" y="3314700"/>
          <a:ext cx="352425" cy="419100"/>
          <a:chOff x="7767411" y="3061607"/>
          <a:chExt cx="408214" cy="419554"/>
        </a:xfrm>
        <a:solidFill>
          <a:srgbClr val="FFFFFF"/>
        </a:solidFill>
      </xdr:grpSpPr>
      <xdr:sp>
        <xdr:nvSpPr>
          <xdr:cNvPr id="5" name="直方体 5"/>
          <xdr:cNvSpPr>
            <a:spLocks/>
          </xdr:cNvSpPr>
        </xdr:nvSpPr>
        <xdr:spPr>
          <a:xfrm>
            <a:off x="7767411" y="3061607"/>
            <a:ext cx="408214" cy="419554"/>
          </a:xfrm>
          <a:prstGeom prst="cube">
            <a:avLst/>
          </a:prstGeom>
          <a:solidFill>
            <a:srgbClr val="33CC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スマイル 6"/>
          <xdr:cNvSpPr>
            <a:spLocks/>
          </xdr:cNvSpPr>
        </xdr:nvSpPr>
        <xdr:spPr>
          <a:xfrm>
            <a:off x="7814866" y="3223660"/>
            <a:ext cx="208904" cy="209777"/>
          </a:xfrm>
          <a:prstGeom prst="smileyFac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16</xdr:col>
      <xdr:colOff>371475</xdr:colOff>
      <xdr:row>8</xdr:row>
      <xdr:rowOff>66675</xdr:rowOff>
    </xdr:from>
    <xdr:to>
      <xdr:col>18</xdr:col>
      <xdr:colOff>228600</xdr:colOff>
      <xdr:row>10</xdr:row>
      <xdr:rowOff>295275</xdr:rowOff>
    </xdr:to>
    <xdr:grpSp>
      <xdr:nvGrpSpPr>
        <xdr:cNvPr id="7" name="グループ化 14"/>
        <xdr:cNvGrpSpPr>
          <a:grpSpLocks/>
        </xdr:cNvGrpSpPr>
      </xdr:nvGrpSpPr>
      <xdr:grpSpPr>
        <a:xfrm>
          <a:off x="8858250" y="3190875"/>
          <a:ext cx="1057275" cy="1009650"/>
          <a:chOff x="10250715" y="3118303"/>
          <a:chExt cx="1230374" cy="1020535"/>
        </a:xfrm>
        <a:solidFill>
          <a:srgbClr val="FFFFFF"/>
        </a:solidFill>
      </xdr:grpSpPr>
      <xdr:grpSp>
        <xdr:nvGrpSpPr>
          <xdr:cNvPr id="8" name="グループ化 10"/>
          <xdr:cNvGrpSpPr>
            <a:grpSpLocks/>
          </xdr:cNvGrpSpPr>
        </xdr:nvGrpSpPr>
        <xdr:grpSpPr>
          <a:xfrm>
            <a:off x="10250715" y="3118303"/>
            <a:ext cx="1065811" cy="1020535"/>
            <a:chOff x="7767411" y="3061607"/>
            <a:chExt cx="408214" cy="419554"/>
          </a:xfrm>
          <a:solidFill>
            <a:srgbClr val="FFFFFF"/>
          </a:solidFill>
        </xdr:grpSpPr>
        <xdr:sp>
          <xdr:nvSpPr>
            <xdr:cNvPr id="9" name="直方体 10"/>
            <xdr:cNvSpPr>
              <a:spLocks/>
            </xdr:cNvSpPr>
          </xdr:nvSpPr>
          <xdr:spPr>
            <a:xfrm>
              <a:off x="7767411" y="3061607"/>
              <a:ext cx="408112" cy="419554"/>
            </a:xfrm>
            <a:prstGeom prst="cube">
              <a:avLst/>
            </a:prstGeom>
            <a:solidFill>
              <a:srgbClr val="33CC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スマイル 11"/>
            <xdr:cNvSpPr>
              <a:spLocks/>
            </xdr:cNvSpPr>
          </xdr:nvSpPr>
          <xdr:spPr>
            <a:xfrm>
              <a:off x="7811906" y="3219884"/>
              <a:ext cx="204107" cy="213763"/>
            </a:xfrm>
            <a:prstGeom prst="smileyFac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1" name="テキスト ボックス 9"/>
          <xdr:cNvSpPr txBox="1">
            <a:spLocks noChangeArrowheads="1"/>
          </xdr:cNvSpPr>
        </xdr:nvSpPr>
        <xdr:spPr>
          <a:xfrm rot="19349761">
            <a:off x="10996629" y="3435945"/>
            <a:ext cx="484460" cy="317642"/>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ABC</a:t>
            </a:r>
          </a:p>
        </xdr:txBody>
      </xdr:sp>
    </xdr:grpSp>
    <xdr:clientData/>
  </xdr:twoCellAnchor>
  <xdr:twoCellAnchor>
    <xdr:from>
      <xdr:col>14</xdr:col>
      <xdr:colOff>495300</xdr:colOff>
      <xdr:row>9</xdr:row>
      <xdr:rowOff>276225</xdr:rowOff>
    </xdr:from>
    <xdr:to>
      <xdr:col>14</xdr:col>
      <xdr:colOff>495300</xdr:colOff>
      <xdr:row>13</xdr:row>
      <xdr:rowOff>85725</xdr:rowOff>
    </xdr:to>
    <xdr:sp>
      <xdr:nvSpPr>
        <xdr:cNvPr id="12" name="直線矢印コネクタ 12"/>
        <xdr:cNvSpPr>
          <a:spLocks/>
        </xdr:cNvSpPr>
      </xdr:nvSpPr>
      <xdr:spPr>
        <a:xfrm>
          <a:off x="7781925" y="3790950"/>
          <a:ext cx="0" cy="1371600"/>
        </a:xfrm>
        <a:prstGeom prst="straightConnector1">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11</xdr:row>
      <xdr:rowOff>123825</xdr:rowOff>
    </xdr:from>
    <xdr:to>
      <xdr:col>15</xdr:col>
      <xdr:colOff>19050</xdr:colOff>
      <xdr:row>11</xdr:row>
      <xdr:rowOff>314325</xdr:rowOff>
    </xdr:to>
    <xdr:sp>
      <xdr:nvSpPr>
        <xdr:cNvPr id="13" name="テキスト ボックス 13"/>
        <xdr:cNvSpPr txBox="1">
          <a:spLocks noChangeArrowheads="1"/>
        </xdr:cNvSpPr>
      </xdr:nvSpPr>
      <xdr:spPr>
        <a:xfrm>
          <a:off x="7305675" y="4419600"/>
          <a:ext cx="600075" cy="1905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30m</a:t>
          </a:r>
        </a:p>
      </xdr:txBody>
    </xdr:sp>
    <xdr:clientData/>
  </xdr:twoCellAnchor>
  <xdr:twoCellAnchor>
    <xdr:from>
      <xdr:col>17</xdr:col>
      <xdr:colOff>390525</xdr:colOff>
      <xdr:row>8</xdr:row>
      <xdr:rowOff>314325</xdr:rowOff>
    </xdr:from>
    <xdr:to>
      <xdr:col>17</xdr:col>
      <xdr:colOff>390525</xdr:colOff>
      <xdr:row>10</xdr:row>
      <xdr:rowOff>276225</xdr:rowOff>
    </xdr:to>
    <xdr:sp>
      <xdr:nvSpPr>
        <xdr:cNvPr id="14" name="直線矢印コネクタ 14"/>
        <xdr:cNvSpPr>
          <a:spLocks/>
        </xdr:cNvSpPr>
      </xdr:nvSpPr>
      <xdr:spPr>
        <a:xfrm>
          <a:off x="9477375" y="3438525"/>
          <a:ext cx="0" cy="742950"/>
        </a:xfrm>
        <a:prstGeom prst="straightConnector1">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266700</xdr:colOff>
      <xdr:row>10</xdr:row>
      <xdr:rowOff>381000</xdr:rowOff>
    </xdr:from>
    <xdr:to>
      <xdr:col>20</xdr:col>
      <xdr:colOff>228600</xdr:colOff>
      <xdr:row>14</xdr:row>
      <xdr:rowOff>171450</xdr:rowOff>
    </xdr:to>
    <xdr:sp>
      <xdr:nvSpPr>
        <xdr:cNvPr id="15" name="テキスト ボックス 15"/>
        <xdr:cNvSpPr txBox="1">
          <a:spLocks noChangeArrowheads="1"/>
        </xdr:cNvSpPr>
      </xdr:nvSpPr>
      <xdr:spPr>
        <a:xfrm>
          <a:off x="8753475" y="4286250"/>
          <a:ext cx="2362200"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（商業系）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ｍ以下　かつ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ｍ以下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この場合、</a:t>
          </a:r>
          <a:r>
            <a:rPr lang="en-US" cap="none" sz="1100" b="0" i="0" u="none" baseline="0">
              <a:solidFill>
                <a:srgbClr val="000000"/>
              </a:solidFill>
              <a:latin typeface="Calibri"/>
              <a:ea typeface="Calibri"/>
              <a:cs typeface="Calibri"/>
            </a:rPr>
            <a:t>7m</a:t>
          </a:r>
          <a:r>
            <a:rPr lang="en-US" cap="none" sz="1100" b="0" i="0" u="none" baseline="0">
              <a:solidFill>
                <a:srgbClr val="000000"/>
              </a:solidFill>
              <a:latin typeface="ＭＳ Ｐゴシック"/>
              <a:ea typeface="ＭＳ Ｐゴシック"/>
              <a:cs typeface="ＭＳ Ｐゴシック"/>
            </a:rPr>
            <a:t>以下となる。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（住居・工業系）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7.5</a:t>
          </a:r>
          <a:r>
            <a:rPr lang="en-US" cap="none" sz="1100" b="0" i="0" u="none" baseline="0">
              <a:solidFill>
                <a:srgbClr val="000000"/>
              </a:solidFill>
              <a:latin typeface="ＭＳ Ｐゴシック"/>
              <a:ea typeface="ＭＳ Ｐゴシック"/>
              <a:cs typeface="ＭＳ Ｐゴシック"/>
            </a:rPr>
            <a:t>ｍ以下　かつ　</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ｍ以下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この場合、</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ｍ以下となる。</a:t>
          </a:r>
        </a:p>
      </xdr:txBody>
    </xdr:sp>
    <xdr:clientData/>
  </xdr:twoCellAnchor>
  <xdr:twoCellAnchor>
    <xdr:from>
      <xdr:col>16</xdr:col>
      <xdr:colOff>266700</xdr:colOff>
      <xdr:row>14</xdr:row>
      <xdr:rowOff>219075</xdr:rowOff>
    </xdr:from>
    <xdr:to>
      <xdr:col>20</xdr:col>
      <xdr:colOff>228600</xdr:colOff>
      <xdr:row>17</xdr:row>
      <xdr:rowOff>304800</xdr:rowOff>
    </xdr:to>
    <xdr:sp>
      <xdr:nvSpPr>
        <xdr:cNvPr id="16" name="テキスト ボックス 16"/>
        <xdr:cNvSpPr txBox="1">
          <a:spLocks noChangeArrowheads="1"/>
        </xdr:cNvSpPr>
      </xdr:nvSpPr>
      <xdr:spPr>
        <a:xfrm>
          <a:off x="8753475" y="5686425"/>
          <a:ext cx="236220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面積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（商業系）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（住居・工業系）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㎡以下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2</xdr:row>
      <xdr:rowOff>38100</xdr:rowOff>
    </xdr:from>
    <xdr:to>
      <xdr:col>18</xdr:col>
      <xdr:colOff>266700</xdr:colOff>
      <xdr:row>4</xdr:row>
      <xdr:rowOff>47625</xdr:rowOff>
    </xdr:to>
    <xdr:sp>
      <xdr:nvSpPr>
        <xdr:cNvPr id="1" name="正方形/長方形 1"/>
        <xdr:cNvSpPr>
          <a:spLocks/>
        </xdr:cNvSpPr>
      </xdr:nvSpPr>
      <xdr:spPr>
        <a:xfrm>
          <a:off x="6057900" y="819150"/>
          <a:ext cx="4086225" cy="790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8</xdr:row>
      <xdr:rowOff>323850</xdr:rowOff>
    </xdr:from>
    <xdr:to>
      <xdr:col>30</xdr:col>
      <xdr:colOff>571500</xdr:colOff>
      <xdr:row>12</xdr:row>
      <xdr:rowOff>247650</xdr:rowOff>
    </xdr:to>
    <xdr:sp>
      <xdr:nvSpPr>
        <xdr:cNvPr id="1" name="正方形/長方形 1"/>
        <xdr:cNvSpPr>
          <a:spLocks/>
        </xdr:cNvSpPr>
      </xdr:nvSpPr>
      <xdr:spPr>
        <a:xfrm>
          <a:off x="13239750" y="3448050"/>
          <a:ext cx="4105275" cy="14859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・地域を選択してください。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twoCellAnchor>
    <xdr:from>
      <xdr:col>24</xdr:col>
      <xdr:colOff>76200</xdr:colOff>
      <xdr:row>14</xdr:row>
      <xdr:rowOff>28575</xdr:rowOff>
    </xdr:from>
    <xdr:to>
      <xdr:col>32</xdr:col>
      <xdr:colOff>104775</xdr:colOff>
      <xdr:row>21</xdr:row>
      <xdr:rowOff>266700</xdr:rowOff>
    </xdr:to>
    <xdr:grpSp>
      <xdr:nvGrpSpPr>
        <xdr:cNvPr id="2" name="グループ化 5"/>
        <xdr:cNvGrpSpPr>
          <a:grpSpLocks/>
        </xdr:cNvGrpSpPr>
      </xdr:nvGrpSpPr>
      <xdr:grpSpPr>
        <a:xfrm>
          <a:off x="13249275" y="5495925"/>
          <a:ext cx="4829175" cy="2971800"/>
          <a:chOff x="6958030" y="3321538"/>
          <a:chExt cx="5495760" cy="2942981"/>
        </a:xfrm>
        <a:solidFill>
          <a:srgbClr val="FFFFFF"/>
        </a:solidFill>
      </xdr:grpSpPr>
      <xdr:sp>
        <xdr:nvSpPr>
          <xdr:cNvPr id="3" name="正方形/長方形 3"/>
          <xdr:cNvSpPr>
            <a:spLocks/>
          </xdr:cNvSpPr>
        </xdr:nvSpPr>
        <xdr:spPr>
          <a:xfrm>
            <a:off x="6958030" y="3321538"/>
            <a:ext cx="5495760" cy="2942981"/>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直方体 4"/>
          <xdr:cNvSpPr>
            <a:spLocks/>
          </xdr:cNvSpPr>
        </xdr:nvSpPr>
        <xdr:spPr>
          <a:xfrm>
            <a:off x="7469136" y="3765192"/>
            <a:ext cx="1307991" cy="2037279"/>
          </a:xfrm>
          <a:prstGeom prst="cube">
            <a:avLst>
              <a:gd name="adj" fmla="val -34259"/>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テキスト ボックス 5"/>
          <xdr:cNvSpPr txBox="1">
            <a:spLocks noChangeArrowheads="1"/>
          </xdr:cNvSpPr>
        </xdr:nvSpPr>
        <xdr:spPr>
          <a:xfrm>
            <a:off x="7658739" y="4595113"/>
            <a:ext cx="758415" cy="48117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当該壁面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S=300</a:t>
            </a:r>
            <a:r>
              <a:rPr lang="en-US" cap="none" sz="1100" b="0" i="0" u="none" baseline="0">
                <a:solidFill>
                  <a:srgbClr val="000000"/>
                </a:solidFill>
                <a:latin typeface="ＭＳ Ｐゴシック"/>
                <a:ea typeface="ＭＳ Ｐゴシック"/>
                <a:cs typeface="ＭＳ Ｐゴシック"/>
              </a:rPr>
              <a:t>㎡</a:t>
            </a:r>
          </a:p>
        </xdr:txBody>
      </xdr:sp>
      <xdr:sp>
        <xdr:nvSpPr>
          <xdr:cNvPr id="6" name="テキスト ボックス 6"/>
          <xdr:cNvSpPr txBox="1">
            <a:spLocks noChangeArrowheads="1"/>
          </xdr:cNvSpPr>
        </xdr:nvSpPr>
        <xdr:spPr>
          <a:xfrm>
            <a:off x="8966730" y="3604800"/>
            <a:ext cx="3003433" cy="2508891"/>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商業系地域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㎡以下　かつ　当該壁面の</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（住・工系は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㎡以下　かつ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ただし、当該壁面面積が</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㎡を超えた場合、その超えた分の面積の</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％）を加算することができます。（広告物がすべて自家用の場合に限る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300-150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57.5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当該壁面面積が</a:t>
            </a:r>
            <a:r>
              <a:rPr lang="en-US" cap="none" sz="1100" b="1" i="0" u="none" baseline="0">
                <a:solidFill>
                  <a:srgbClr val="000000"/>
                </a:solidFill>
                <a:latin typeface="Calibri"/>
                <a:ea typeface="Calibri"/>
                <a:cs typeface="Calibri"/>
              </a:rPr>
              <a:t>300</a:t>
            </a:r>
            <a:r>
              <a:rPr lang="en-US" cap="none" sz="1100" b="1" i="0" u="none" baseline="0">
                <a:solidFill>
                  <a:srgbClr val="000000"/>
                </a:solidFill>
                <a:latin typeface="ＭＳ Ｐゴシック"/>
                <a:ea typeface="ＭＳ Ｐゴシック"/>
                <a:cs typeface="ＭＳ Ｐゴシック"/>
              </a:rPr>
              <a:t>㎡の場合、</a:t>
            </a:r>
            <a:r>
              <a:rPr lang="en-US" cap="none" sz="1100" b="1" i="0" u="none" baseline="0">
                <a:solidFill>
                  <a:srgbClr val="000000"/>
                </a:solidFill>
                <a:latin typeface="Calibri"/>
                <a:ea typeface="Calibri"/>
                <a:cs typeface="Calibri"/>
              </a:rPr>
              <a:t>57.5</a:t>
            </a:r>
            <a:r>
              <a:rPr lang="en-US" cap="none" sz="1100" b="1" i="0" u="none" baseline="0">
                <a:solidFill>
                  <a:srgbClr val="000000"/>
                </a:solidFill>
                <a:latin typeface="ＭＳ Ｐゴシック"/>
                <a:ea typeface="ＭＳ Ｐゴシック"/>
                <a:cs typeface="ＭＳ Ｐゴシック"/>
              </a:rPr>
              <a:t>㎡まで表示できます。</a:t>
            </a:r>
          </a:p>
        </xdr:txBody>
      </xdr:sp>
      <xdr:sp>
        <xdr:nvSpPr>
          <xdr:cNvPr id="7" name="正方形/長方形 7"/>
          <xdr:cNvSpPr>
            <a:spLocks/>
          </xdr:cNvSpPr>
        </xdr:nvSpPr>
        <xdr:spPr>
          <a:xfrm>
            <a:off x="7546076" y="4066848"/>
            <a:ext cx="965880" cy="42452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50</a:t>
            </a:r>
            <a:r>
              <a:rPr lang="en-US" cap="none" sz="1100" b="0" i="0" u="none" baseline="0">
                <a:solidFill>
                  <a:srgbClr val="000000"/>
                </a:solidFill>
              </a:rPr>
              <a:t>㎡</a:t>
            </a:r>
          </a:p>
        </xdr:txBody>
      </xdr:sp>
      <xdr:sp>
        <xdr:nvSpPr>
          <xdr:cNvPr id="8" name="正方形/長方形 8"/>
          <xdr:cNvSpPr>
            <a:spLocks/>
          </xdr:cNvSpPr>
        </xdr:nvSpPr>
        <xdr:spPr>
          <a:xfrm>
            <a:off x="7583173" y="5217554"/>
            <a:ext cx="928783" cy="207480"/>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7.5</a:t>
            </a:r>
            <a:r>
              <a:rPr lang="en-US" cap="none" sz="1100" b="0" i="0" u="none" baseline="0">
                <a:solidFill>
                  <a:srgbClr val="000000"/>
                </a:solidFill>
              </a:rPr>
              <a:t>㎡</a:t>
            </a:r>
          </a:p>
        </xdr:txBody>
      </xdr:sp>
    </xdr:grpSp>
    <xdr:clientData/>
  </xdr:twoCellAnchor>
  <xdr:twoCellAnchor>
    <xdr:from>
      <xdr:col>16</xdr:col>
      <xdr:colOff>361950</xdr:colOff>
      <xdr:row>23</xdr:row>
      <xdr:rowOff>161925</xdr:rowOff>
    </xdr:from>
    <xdr:to>
      <xdr:col>21</xdr:col>
      <xdr:colOff>571500</xdr:colOff>
      <xdr:row>27</xdr:row>
      <xdr:rowOff>9525</xdr:rowOff>
    </xdr:to>
    <xdr:sp>
      <xdr:nvSpPr>
        <xdr:cNvPr id="9" name="テキスト ボックス 9"/>
        <xdr:cNvSpPr txBox="1">
          <a:spLocks noChangeArrowheads="1"/>
        </xdr:cNvSpPr>
      </xdr:nvSpPr>
      <xdr:spPr>
        <a:xfrm>
          <a:off x="8734425" y="9144000"/>
          <a:ext cx="3209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1</a:t>
          </a:r>
          <a:r>
            <a:rPr lang="en-US" cap="none" sz="2400" b="0" i="0" u="none" baseline="0">
              <a:solidFill>
                <a:srgbClr val="000000"/>
              </a:solidFill>
              <a:latin typeface="ＭＳ Ｐゴシック"/>
              <a:ea typeface="ＭＳ Ｐゴシック"/>
              <a:cs typeface="ＭＳ Ｐゴシック"/>
            </a:rPr>
            <a:t>壁面ごとにチェックリストを作成してください。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13</xdr:row>
      <xdr:rowOff>266700</xdr:rowOff>
    </xdr:from>
    <xdr:to>
      <xdr:col>19</xdr:col>
      <xdr:colOff>57150</xdr:colOff>
      <xdr:row>15</xdr:row>
      <xdr:rowOff>295275</xdr:rowOff>
    </xdr:to>
    <xdr:sp>
      <xdr:nvSpPr>
        <xdr:cNvPr id="1" name="正方形/長方形 1"/>
        <xdr:cNvSpPr>
          <a:spLocks/>
        </xdr:cNvSpPr>
      </xdr:nvSpPr>
      <xdr:spPr>
        <a:xfrm>
          <a:off x="6438900" y="5343525"/>
          <a:ext cx="4095750" cy="8096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twoCellAnchor>
    <xdr:from>
      <xdr:col>12</xdr:col>
      <xdr:colOff>371475</xdr:colOff>
      <xdr:row>1</xdr:row>
      <xdr:rowOff>323850</xdr:rowOff>
    </xdr:from>
    <xdr:to>
      <xdr:col>17</xdr:col>
      <xdr:colOff>552450</xdr:colOff>
      <xdr:row>4</xdr:row>
      <xdr:rowOff>180975</xdr:rowOff>
    </xdr:to>
    <xdr:sp>
      <xdr:nvSpPr>
        <xdr:cNvPr id="2" name="テキスト ボックス 9"/>
        <xdr:cNvSpPr txBox="1">
          <a:spLocks noChangeArrowheads="1"/>
        </xdr:cNvSpPr>
      </xdr:nvSpPr>
      <xdr:spPr>
        <a:xfrm>
          <a:off x="6648450" y="714375"/>
          <a:ext cx="31813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1</a:t>
          </a:r>
          <a:r>
            <a:rPr lang="en-US" cap="none" sz="2400" b="0" i="0" u="none" baseline="0">
              <a:solidFill>
                <a:srgbClr val="000000"/>
              </a:solidFill>
              <a:latin typeface="ＭＳ Ｐゴシック"/>
              <a:ea typeface="ＭＳ Ｐゴシック"/>
              <a:cs typeface="ＭＳ Ｐゴシック"/>
            </a:rPr>
            <a:t>壁面ごとにチェックリストを作成してください。</a:t>
          </a:r>
        </a:p>
      </xdr:txBody>
    </xdr:sp>
    <xdr:clientData/>
  </xdr:twoCellAnchor>
  <xdr:twoCellAnchor>
    <xdr:from>
      <xdr:col>12</xdr:col>
      <xdr:colOff>152400</xdr:colOff>
      <xdr:row>5</xdr:row>
      <xdr:rowOff>76200</xdr:rowOff>
    </xdr:from>
    <xdr:to>
      <xdr:col>20</xdr:col>
      <xdr:colOff>161925</xdr:colOff>
      <xdr:row>12</xdr:row>
      <xdr:rowOff>371475</xdr:rowOff>
    </xdr:to>
    <xdr:grpSp>
      <xdr:nvGrpSpPr>
        <xdr:cNvPr id="3" name="グループ化 5"/>
        <xdr:cNvGrpSpPr>
          <a:grpSpLocks/>
        </xdr:cNvGrpSpPr>
      </xdr:nvGrpSpPr>
      <xdr:grpSpPr>
        <a:xfrm>
          <a:off x="6429375" y="2028825"/>
          <a:ext cx="4810125" cy="3028950"/>
          <a:chOff x="6958030" y="3321538"/>
          <a:chExt cx="5495760" cy="2942981"/>
        </a:xfrm>
        <a:solidFill>
          <a:srgbClr val="FFFFFF"/>
        </a:solidFill>
      </xdr:grpSpPr>
      <xdr:sp>
        <xdr:nvSpPr>
          <xdr:cNvPr id="4" name="正方形/長方形 11"/>
          <xdr:cNvSpPr>
            <a:spLocks/>
          </xdr:cNvSpPr>
        </xdr:nvSpPr>
        <xdr:spPr>
          <a:xfrm>
            <a:off x="6958030" y="3321538"/>
            <a:ext cx="5495760" cy="2942981"/>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直方体 12"/>
          <xdr:cNvSpPr>
            <a:spLocks/>
          </xdr:cNvSpPr>
        </xdr:nvSpPr>
        <xdr:spPr>
          <a:xfrm>
            <a:off x="7471884" y="3765928"/>
            <a:ext cx="1302495" cy="2035807"/>
          </a:xfrm>
          <a:prstGeom prst="cube">
            <a:avLst>
              <a:gd name="adj" fmla="val -34259"/>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13"/>
          <xdr:cNvSpPr txBox="1">
            <a:spLocks noChangeArrowheads="1"/>
          </xdr:cNvSpPr>
        </xdr:nvSpPr>
        <xdr:spPr>
          <a:xfrm>
            <a:off x="7661487" y="4598792"/>
            <a:ext cx="751545" cy="48117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当該壁面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S=300</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8963982" y="3608479"/>
            <a:ext cx="3004807" cy="250815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商業系地域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㎡以下　かつ　当該壁面の</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（住・工系は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㎡以下　かつ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ただし、当該壁面面積が</a:t>
            </a:r>
            <a:r>
              <a:rPr lang="en-US" cap="none" sz="1100" b="0" i="0" u="none" baseline="0">
                <a:solidFill>
                  <a:srgbClr val="000000"/>
                </a:solidFill>
                <a:latin typeface="Calibri"/>
                <a:ea typeface="Calibri"/>
                <a:cs typeface="Calibri"/>
              </a:rPr>
              <a:t>150</a:t>
            </a:r>
            <a:r>
              <a:rPr lang="en-US" cap="none" sz="1100" b="0" i="0" u="none" baseline="0">
                <a:solidFill>
                  <a:srgbClr val="000000"/>
                </a:solidFill>
                <a:latin typeface="ＭＳ Ｐゴシック"/>
                <a:ea typeface="ＭＳ Ｐゴシック"/>
                <a:cs typeface="ＭＳ Ｐゴシック"/>
              </a:rPr>
              <a:t>㎡を超えた場合、その超えた分の面積の</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％）を加算することができます。（広告物がすべて自家用の場合に限る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300-150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57.5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当該壁面面積が</a:t>
            </a:r>
            <a:r>
              <a:rPr lang="en-US" cap="none" sz="1100" b="1" i="0" u="none" baseline="0">
                <a:solidFill>
                  <a:srgbClr val="000000"/>
                </a:solidFill>
                <a:latin typeface="Calibri"/>
                <a:ea typeface="Calibri"/>
                <a:cs typeface="Calibri"/>
              </a:rPr>
              <a:t>300</a:t>
            </a:r>
            <a:r>
              <a:rPr lang="en-US" cap="none" sz="1100" b="1" i="0" u="none" baseline="0">
                <a:solidFill>
                  <a:srgbClr val="000000"/>
                </a:solidFill>
                <a:latin typeface="ＭＳ Ｐゴシック"/>
                <a:ea typeface="ＭＳ Ｐゴシック"/>
                <a:cs typeface="ＭＳ Ｐゴシック"/>
              </a:rPr>
              <a:t>㎡の場合、</a:t>
            </a:r>
            <a:r>
              <a:rPr lang="en-US" cap="none" sz="1100" b="1" i="0" u="none" baseline="0">
                <a:solidFill>
                  <a:srgbClr val="000000"/>
                </a:solidFill>
                <a:latin typeface="Calibri"/>
                <a:ea typeface="Calibri"/>
                <a:cs typeface="Calibri"/>
              </a:rPr>
              <a:t>57.5</a:t>
            </a:r>
            <a:r>
              <a:rPr lang="en-US" cap="none" sz="1100" b="1" i="0" u="none" baseline="0">
                <a:solidFill>
                  <a:srgbClr val="000000"/>
                </a:solidFill>
                <a:latin typeface="ＭＳ Ｐゴシック"/>
                <a:ea typeface="ＭＳ Ｐゴシック"/>
                <a:cs typeface="ＭＳ Ｐゴシック"/>
              </a:rPr>
              <a:t>㎡まで表示できます。</a:t>
            </a:r>
          </a:p>
        </xdr:txBody>
      </xdr:sp>
      <xdr:sp>
        <xdr:nvSpPr>
          <xdr:cNvPr id="8" name="正方形/長方形 15"/>
          <xdr:cNvSpPr>
            <a:spLocks/>
          </xdr:cNvSpPr>
        </xdr:nvSpPr>
        <xdr:spPr>
          <a:xfrm>
            <a:off x="7547450" y="4071262"/>
            <a:ext cx="960384" cy="416432"/>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50</a:t>
            </a:r>
            <a:r>
              <a:rPr lang="en-US" cap="none" sz="1100" b="0" i="0" u="none" baseline="0">
                <a:solidFill>
                  <a:srgbClr val="000000"/>
                </a:solidFill>
              </a:rPr>
              <a:t>㎡</a:t>
            </a:r>
          </a:p>
        </xdr:txBody>
      </xdr:sp>
      <xdr:sp>
        <xdr:nvSpPr>
          <xdr:cNvPr id="9" name="正方形/長方形 16"/>
          <xdr:cNvSpPr>
            <a:spLocks/>
          </xdr:cNvSpPr>
        </xdr:nvSpPr>
        <xdr:spPr>
          <a:xfrm>
            <a:off x="7585921" y="5219025"/>
            <a:ext cx="921914" cy="203801"/>
          </a:xfrm>
          <a:prstGeom prst="rect">
            <a:avLst/>
          </a:prstGeom>
          <a:solidFill>
            <a:srgbClr val="FFFF9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7.5</a:t>
            </a:r>
            <a:r>
              <a:rPr lang="en-US" cap="none" sz="1100" b="0" i="0" u="none" baseline="0">
                <a:solidFill>
                  <a:srgbClr val="000000"/>
                </a:solidFill>
              </a:rPr>
              <a:t>㎡</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4</xdr:row>
      <xdr:rowOff>66675</xdr:rowOff>
    </xdr:from>
    <xdr:to>
      <xdr:col>19</xdr:col>
      <xdr:colOff>285750</xdr:colOff>
      <xdr:row>8</xdr:row>
      <xdr:rowOff>314325</xdr:rowOff>
    </xdr:to>
    <xdr:sp>
      <xdr:nvSpPr>
        <xdr:cNvPr id="1" name="正方形/長方形 1"/>
        <xdr:cNvSpPr>
          <a:spLocks/>
        </xdr:cNvSpPr>
      </xdr:nvSpPr>
      <xdr:spPr>
        <a:xfrm>
          <a:off x="6219825" y="1590675"/>
          <a:ext cx="4267200" cy="17716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・地域を選択してください。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295275</xdr:colOff>
      <xdr:row>1</xdr:row>
      <xdr:rowOff>133350</xdr:rowOff>
    </xdr:from>
    <xdr:to>
      <xdr:col>21</xdr:col>
      <xdr:colOff>228600</xdr:colOff>
      <xdr:row>6</xdr:row>
      <xdr:rowOff>0</xdr:rowOff>
    </xdr:to>
    <xdr:sp>
      <xdr:nvSpPr>
        <xdr:cNvPr id="1" name="正方形/長方形 1"/>
        <xdr:cNvSpPr>
          <a:spLocks/>
        </xdr:cNvSpPr>
      </xdr:nvSpPr>
      <xdr:spPr>
        <a:xfrm>
          <a:off x="10915650" y="514350"/>
          <a:ext cx="4133850" cy="2743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・地域を選択してください。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・広告板、広告塔、サインポールと記載していますが、適宜修正して使用ください。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400" b="0" i="0" u="none" baseline="0">
              <a:solidFill>
                <a:srgbClr val="000000"/>
              </a:solidFill>
              <a:latin typeface="Calibri"/>
              <a:ea typeface="Calibri"/>
              <a:cs typeface="Calibri"/>
            </a:rPr>
            <a:t>
</a:t>
          </a:r>
        </a:p>
      </xdr:txBody>
    </xdr:sp>
    <xdr:clientData fPrintsWithSheet="0"/>
  </xdr:twoCellAnchor>
  <xdr:twoCellAnchor>
    <xdr:from>
      <xdr:col>21</xdr:col>
      <xdr:colOff>47625</xdr:colOff>
      <xdr:row>6</xdr:row>
      <xdr:rowOff>47625</xdr:rowOff>
    </xdr:from>
    <xdr:to>
      <xdr:col>27</xdr:col>
      <xdr:colOff>304800</xdr:colOff>
      <xdr:row>10</xdr:row>
      <xdr:rowOff>304800</xdr:rowOff>
    </xdr:to>
    <xdr:grpSp>
      <xdr:nvGrpSpPr>
        <xdr:cNvPr id="2" name="グループ化 11"/>
        <xdr:cNvGrpSpPr>
          <a:grpSpLocks/>
        </xdr:cNvGrpSpPr>
      </xdr:nvGrpSpPr>
      <xdr:grpSpPr>
        <a:xfrm>
          <a:off x="14868525" y="3305175"/>
          <a:ext cx="3857625" cy="2466975"/>
          <a:chOff x="11175570" y="3243720"/>
          <a:chExt cx="3936750" cy="2459027"/>
        </a:xfrm>
        <a:solidFill>
          <a:srgbClr val="FFFFFF"/>
        </a:solidFill>
      </xdr:grpSpPr>
      <xdr:sp>
        <xdr:nvSpPr>
          <xdr:cNvPr id="3" name="正方形/長方形 3"/>
          <xdr:cNvSpPr>
            <a:spLocks/>
          </xdr:cNvSpPr>
        </xdr:nvSpPr>
        <xdr:spPr>
          <a:xfrm>
            <a:off x="11175570" y="3243720"/>
            <a:ext cx="3936750" cy="2459027"/>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 name="グループ化 2"/>
          <xdr:cNvGrpSpPr>
            <a:grpSpLocks/>
          </xdr:cNvGrpSpPr>
        </xdr:nvGrpSpPr>
        <xdr:grpSpPr>
          <a:xfrm>
            <a:off x="11334024" y="3977740"/>
            <a:ext cx="1652451" cy="1394268"/>
            <a:chOff x="12082397" y="4632021"/>
            <a:chExt cx="1878904" cy="1383082"/>
          </a:xfrm>
          <a:solidFill>
            <a:srgbClr val="FFFFFF"/>
          </a:solidFill>
        </xdr:grpSpPr>
        <xdr:sp>
          <xdr:nvSpPr>
            <xdr:cNvPr id="5" name="正方形/長方形 5"/>
            <xdr:cNvSpPr>
              <a:spLocks/>
            </xdr:cNvSpPr>
          </xdr:nvSpPr>
          <xdr:spPr>
            <a:xfrm>
              <a:off x="12086155" y="4629602"/>
              <a:ext cx="1875146" cy="941533"/>
            </a:xfrm>
            <a:prstGeom prst="rect">
              <a:avLst/>
            </a:prstGeom>
            <a:solidFill>
              <a:srgbClr val="FFFFFF"/>
            </a:solidFill>
            <a:ln w="25400" cmpd="sng">
              <a:solidFill>
                <a:srgbClr val="000000"/>
              </a:solidFill>
              <a:headEnd type="none"/>
              <a:tailEnd type="none"/>
            </a:ln>
          </xdr:spPr>
          <xdr:txBody>
            <a:bodyPr vertOverflow="clip" wrap="square"/>
            <a:p>
              <a:pPr algn="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全体</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a:t>
              </a:r>
            </a:p>
          </xdr:txBody>
        </xdr:sp>
        <xdr:sp>
          <xdr:nvSpPr>
            <xdr:cNvPr id="6" name="正方形/長方形 6"/>
            <xdr:cNvSpPr>
              <a:spLocks/>
            </xdr:cNvSpPr>
          </xdr:nvSpPr>
          <xdr:spPr>
            <a:xfrm>
              <a:off x="12086155" y="4629602"/>
              <a:ext cx="937573" cy="48027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sp>
          <xdr:nvSpPr>
            <xdr:cNvPr id="7" name="直線コネクタ 7"/>
            <xdr:cNvSpPr>
              <a:spLocks/>
            </xdr:cNvSpPr>
          </xdr:nvSpPr>
          <xdr:spPr>
            <a:xfrm>
              <a:off x="12424358" y="5570788"/>
              <a:ext cx="0" cy="442586"/>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8"/>
            <xdr:cNvSpPr>
              <a:spLocks/>
            </xdr:cNvSpPr>
          </xdr:nvSpPr>
          <xdr:spPr>
            <a:xfrm>
              <a:off x="13507076" y="5570788"/>
              <a:ext cx="0" cy="442586"/>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9"/>
            <xdr:cNvSpPr>
              <a:spLocks/>
            </xdr:cNvSpPr>
          </xdr:nvSpPr>
          <xdr:spPr>
            <a:xfrm>
              <a:off x="12153795" y="6004038"/>
              <a:ext cx="1701348"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正方形/長方形 10"/>
            <xdr:cNvSpPr>
              <a:spLocks/>
            </xdr:cNvSpPr>
          </xdr:nvSpPr>
          <xdr:spPr>
            <a:xfrm>
              <a:off x="13023728" y="5109530"/>
              <a:ext cx="937573" cy="461258"/>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grpSp>
      <xdr:grpSp>
        <xdr:nvGrpSpPr>
          <xdr:cNvPr id="11" name="グループ化 9"/>
          <xdr:cNvGrpSpPr>
            <a:grpSpLocks/>
          </xdr:cNvGrpSpPr>
        </xdr:nvGrpSpPr>
        <xdr:grpSpPr>
          <a:xfrm>
            <a:off x="13245316" y="4000486"/>
            <a:ext cx="1668198" cy="1402260"/>
            <a:chOff x="14030063" y="4632020"/>
            <a:chExt cx="1888429" cy="1383083"/>
          </a:xfrm>
          <a:solidFill>
            <a:srgbClr val="FFFFFF"/>
          </a:solidFill>
        </xdr:grpSpPr>
        <xdr:sp>
          <xdr:nvSpPr>
            <xdr:cNvPr id="12" name="正方形/長方形 12"/>
            <xdr:cNvSpPr>
              <a:spLocks/>
            </xdr:cNvSpPr>
          </xdr:nvSpPr>
          <xdr:spPr>
            <a:xfrm>
              <a:off x="14030063" y="4634786"/>
              <a:ext cx="1896455" cy="946029"/>
            </a:xfrm>
            <a:prstGeom prst="rect">
              <a:avLst/>
            </a:prstGeom>
            <a:solidFill>
              <a:srgbClr val="FFFFFF"/>
            </a:solidFill>
            <a:ln w="25400" cmpd="sng">
              <a:solidFill>
                <a:srgbClr val="000000"/>
              </a:solidFill>
              <a:headEnd type="none"/>
              <a:tailEnd type="none"/>
            </a:ln>
          </xdr:spPr>
          <xdr:txBody>
            <a:bodyPr vertOverflow="clip" wrap="square" anchor="ctr"/>
            <a:p>
              <a:pPr algn="r">
                <a:defRPr/>
              </a:pPr>
              <a:r>
                <a:rPr lang="en-US" cap="none" sz="1100" b="0" i="0" u="none" baseline="0">
                  <a:solidFill>
                    <a:srgbClr val="000000"/>
                  </a:solidFill>
                </a:rPr>
                <a:t>全体</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a:t>
              </a:r>
            </a:p>
          </xdr:txBody>
        </xdr:sp>
        <xdr:sp>
          <xdr:nvSpPr>
            <xdr:cNvPr id="13" name="正方形/長方形 13"/>
            <xdr:cNvSpPr>
              <a:spLocks/>
            </xdr:cNvSpPr>
          </xdr:nvSpPr>
          <xdr:spPr>
            <a:xfrm>
              <a:off x="14030063" y="4634786"/>
              <a:ext cx="933828" cy="946029"/>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sp>
          <xdr:nvSpPr>
            <xdr:cNvPr id="14" name="直線コネクタ 14"/>
            <xdr:cNvSpPr>
              <a:spLocks/>
            </xdr:cNvSpPr>
          </xdr:nvSpPr>
          <xdr:spPr>
            <a:xfrm>
              <a:off x="14381783" y="5580815"/>
              <a:ext cx="0" cy="43083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15"/>
            <xdr:cNvSpPr>
              <a:spLocks/>
            </xdr:cNvSpPr>
          </xdr:nvSpPr>
          <xdr:spPr>
            <a:xfrm>
              <a:off x="15469518" y="5580815"/>
              <a:ext cx="0" cy="43083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直線コネクタ 16"/>
            <xdr:cNvSpPr>
              <a:spLocks/>
            </xdr:cNvSpPr>
          </xdr:nvSpPr>
          <xdr:spPr>
            <a:xfrm>
              <a:off x="14102768" y="6001964"/>
              <a:ext cx="1713277"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7" name="テキスト ボックス 25"/>
          <xdr:cNvSpPr txBox="1">
            <a:spLocks noChangeArrowheads="1"/>
          </xdr:cNvSpPr>
        </xdr:nvSpPr>
        <xdr:spPr>
          <a:xfrm>
            <a:off x="11566292" y="3452737"/>
            <a:ext cx="3324585" cy="23729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過半以下（例：全体</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、うち彩度</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以上</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a:t>
            </a:r>
          </a:p>
        </xdr:txBody>
      </xdr:sp>
    </xdr:grpSp>
    <xdr:clientData/>
  </xdr:twoCellAnchor>
  <xdr:twoCellAnchor>
    <xdr:from>
      <xdr:col>14</xdr:col>
      <xdr:colOff>285750</xdr:colOff>
      <xdr:row>6</xdr:row>
      <xdr:rowOff>47625</xdr:rowOff>
    </xdr:from>
    <xdr:to>
      <xdr:col>20</xdr:col>
      <xdr:colOff>552450</xdr:colOff>
      <xdr:row>12</xdr:row>
      <xdr:rowOff>457200</xdr:rowOff>
    </xdr:to>
    <xdr:grpSp>
      <xdr:nvGrpSpPr>
        <xdr:cNvPr id="18" name="グループ化 4"/>
        <xdr:cNvGrpSpPr>
          <a:grpSpLocks/>
        </xdr:cNvGrpSpPr>
      </xdr:nvGrpSpPr>
      <xdr:grpSpPr>
        <a:xfrm>
          <a:off x="10906125" y="3305175"/>
          <a:ext cx="3867150" cy="3838575"/>
          <a:chOff x="11260906" y="5953834"/>
          <a:chExt cx="3944320" cy="3858221"/>
        </a:xfrm>
        <a:solidFill>
          <a:srgbClr val="FFFFFF"/>
        </a:solidFill>
      </xdr:grpSpPr>
      <xdr:sp>
        <xdr:nvSpPr>
          <xdr:cNvPr id="19" name="正方形/長方形 2"/>
          <xdr:cNvSpPr>
            <a:spLocks/>
          </xdr:cNvSpPr>
        </xdr:nvSpPr>
        <xdr:spPr>
          <a:xfrm>
            <a:off x="11260906" y="5953834"/>
            <a:ext cx="3944320" cy="3858221"/>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0" name="グループ化 15"/>
          <xdr:cNvGrpSpPr>
            <a:grpSpLocks/>
          </xdr:cNvGrpSpPr>
        </xdr:nvGrpSpPr>
        <xdr:grpSpPr>
          <a:xfrm>
            <a:off x="11425581" y="6980121"/>
            <a:ext cx="873667" cy="1066798"/>
            <a:chOff x="12121541" y="6863219"/>
            <a:chExt cx="991644" cy="1056883"/>
          </a:xfrm>
          <a:solidFill>
            <a:srgbClr val="FFFFFF"/>
          </a:solidFill>
        </xdr:grpSpPr>
        <xdr:sp>
          <xdr:nvSpPr>
            <xdr:cNvPr id="21" name="直線コネクタ 18"/>
            <xdr:cNvSpPr>
              <a:spLocks/>
            </xdr:cNvSpPr>
          </xdr:nvSpPr>
          <xdr:spPr>
            <a:xfrm flipH="1">
              <a:off x="12562575" y="7606472"/>
              <a:ext cx="0" cy="302797"/>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直線コネクタ 19"/>
            <xdr:cNvSpPr>
              <a:spLocks/>
            </xdr:cNvSpPr>
          </xdr:nvSpPr>
          <xdr:spPr>
            <a:xfrm>
              <a:off x="12185998" y="7918781"/>
              <a:ext cx="781911"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方体 20"/>
            <xdr:cNvSpPr>
              <a:spLocks/>
            </xdr:cNvSpPr>
          </xdr:nvSpPr>
          <xdr:spPr>
            <a:xfrm>
              <a:off x="12121541" y="6859257"/>
              <a:ext cx="994123" cy="728457"/>
            </a:xfrm>
            <a:prstGeom prst="cube">
              <a:avLst>
                <a:gd name="adj" fmla="val -39287"/>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1.5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grpSp>
      <xdr:grpSp>
        <xdr:nvGrpSpPr>
          <xdr:cNvPr id="24" name="グループ化 19"/>
          <xdr:cNvGrpSpPr>
            <a:grpSpLocks/>
          </xdr:cNvGrpSpPr>
        </xdr:nvGrpSpPr>
        <xdr:grpSpPr>
          <a:xfrm>
            <a:off x="12527033" y="7010022"/>
            <a:ext cx="1086660" cy="1035932"/>
            <a:chOff x="14121399" y="6863220"/>
            <a:chExt cx="1236033" cy="1030788"/>
          </a:xfrm>
          <a:solidFill>
            <a:srgbClr val="FFFFFF"/>
          </a:solidFill>
        </xdr:grpSpPr>
        <xdr:sp>
          <xdr:nvSpPr>
            <xdr:cNvPr id="25" name="正方形/長方形 22"/>
            <xdr:cNvSpPr>
              <a:spLocks/>
            </xdr:cNvSpPr>
          </xdr:nvSpPr>
          <xdr:spPr>
            <a:xfrm>
              <a:off x="14122017" y="6866570"/>
              <a:ext cx="1237578" cy="721809"/>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3</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sp>
          <xdr:nvSpPr>
            <xdr:cNvPr id="26" name="直線コネクタ 23"/>
            <xdr:cNvSpPr>
              <a:spLocks/>
            </xdr:cNvSpPr>
          </xdr:nvSpPr>
          <xdr:spPr>
            <a:xfrm>
              <a:off x="14740652" y="7588637"/>
              <a:ext cx="0" cy="304082"/>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7" name="直線コネクタ 24"/>
            <xdr:cNvSpPr>
              <a:spLocks/>
            </xdr:cNvSpPr>
          </xdr:nvSpPr>
          <xdr:spPr>
            <a:xfrm flipV="1">
              <a:off x="14160643" y="7892720"/>
              <a:ext cx="1083074"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28" name="テキスト ボックス 26"/>
          <xdr:cNvSpPr txBox="1">
            <a:spLocks noChangeArrowheads="1"/>
          </xdr:cNvSpPr>
        </xdr:nvSpPr>
        <xdr:spPr>
          <a:xfrm>
            <a:off x="11566591" y="6106234"/>
            <a:ext cx="3451280" cy="487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2. 1.5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以下かつ合計</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以下（商業系合計</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Calibri"/>
                <a:ea typeface="Calibri"/>
                <a:cs typeface="Calibri"/>
              </a:rPr>
              <a:t>0.75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以下かつ合計</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以下（禁止地域）</a:t>
            </a:r>
          </a:p>
        </xdr:txBody>
      </xdr:sp>
      <xdr:grpSp>
        <xdr:nvGrpSpPr>
          <xdr:cNvPr id="29" name="グループ化 28"/>
          <xdr:cNvGrpSpPr>
            <a:grpSpLocks/>
          </xdr:cNvGrpSpPr>
        </xdr:nvGrpSpPr>
        <xdr:grpSpPr>
          <a:xfrm>
            <a:off x="14073206" y="7246338"/>
            <a:ext cx="612356" cy="800581"/>
            <a:chOff x="12121541" y="6863219"/>
            <a:chExt cx="991644" cy="1056883"/>
          </a:xfrm>
          <a:solidFill>
            <a:srgbClr val="FFFFFF"/>
          </a:solidFill>
        </xdr:grpSpPr>
        <xdr:sp>
          <xdr:nvSpPr>
            <xdr:cNvPr id="30" name="直線コネクタ 28"/>
            <xdr:cNvSpPr>
              <a:spLocks/>
            </xdr:cNvSpPr>
          </xdr:nvSpPr>
          <xdr:spPr>
            <a:xfrm flipH="1">
              <a:off x="12564558" y="7602773"/>
              <a:ext cx="0" cy="302797"/>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直線コネクタ 29"/>
            <xdr:cNvSpPr>
              <a:spLocks/>
            </xdr:cNvSpPr>
          </xdr:nvSpPr>
          <xdr:spPr>
            <a:xfrm>
              <a:off x="12192691" y="7918252"/>
              <a:ext cx="785134"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2" name="直方体 30"/>
            <xdr:cNvSpPr>
              <a:spLocks/>
            </xdr:cNvSpPr>
          </xdr:nvSpPr>
          <xdr:spPr>
            <a:xfrm>
              <a:off x="12123772" y="6858728"/>
              <a:ext cx="991892" cy="731627"/>
            </a:xfrm>
            <a:prstGeom prst="cube">
              <a:avLst>
                <a:gd name="adj" fmla="val -39287"/>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0.75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grpSp>
      <xdr:sp>
        <xdr:nvSpPr>
          <xdr:cNvPr id="33" name="テキスト ボックス 31"/>
          <xdr:cNvSpPr txBox="1">
            <a:spLocks noChangeArrowheads="1"/>
          </xdr:cNvSpPr>
        </xdr:nvSpPr>
        <xdr:spPr>
          <a:xfrm>
            <a:off x="13989389" y="6908744"/>
            <a:ext cx="765198" cy="257536"/>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（禁止地域）</a:t>
            </a:r>
          </a:p>
        </xdr:txBody>
      </xdr:sp>
      <xdr:sp>
        <xdr:nvSpPr>
          <xdr:cNvPr id="34" name="テキスト ボックス 32"/>
          <xdr:cNvSpPr txBox="1">
            <a:spLocks noChangeArrowheads="1"/>
          </xdr:cNvSpPr>
        </xdr:nvSpPr>
        <xdr:spPr>
          <a:xfrm>
            <a:off x="11490663" y="6688825"/>
            <a:ext cx="620244" cy="26718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住・工系</a:t>
            </a:r>
          </a:p>
        </xdr:txBody>
      </xdr:sp>
      <xdr:sp>
        <xdr:nvSpPr>
          <xdr:cNvPr id="35" name="テキスト ボックス 33"/>
          <xdr:cNvSpPr txBox="1">
            <a:spLocks noChangeArrowheads="1"/>
          </xdr:cNvSpPr>
        </xdr:nvSpPr>
        <xdr:spPr>
          <a:xfrm>
            <a:off x="12740026" y="6688825"/>
            <a:ext cx="603481" cy="267182"/>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商業系</a:t>
            </a:r>
          </a:p>
        </xdr:txBody>
      </xdr:sp>
      <xdr:grpSp>
        <xdr:nvGrpSpPr>
          <xdr:cNvPr id="36" name="グループ化 9"/>
          <xdr:cNvGrpSpPr>
            <a:grpSpLocks/>
          </xdr:cNvGrpSpPr>
        </xdr:nvGrpSpPr>
        <xdr:grpSpPr>
          <a:xfrm>
            <a:off x="12565490" y="8336285"/>
            <a:ext cx="1048203" cy="1242347"/>
            <a:chOff x="14030063" y="4632020"/>
            <a:chExt cx="1888429" cy="1383083"/>
          </a:xfrm>
          <a:solidFill>
            <a:srgbClr val="FFFFFF"/>
          </a:solidFill>
        </xdr:grpSpPr>
        <xdr:sp>
          <xdr:nvSpPr>
            <xdr:cNvPr id="37" name="正方形/長方形 35"/>
            <xdr:cNvSpPr>
              <a:spLocks/>
            </xdr:cNvSpPr>
          </xdr:nvSpPr>
          <xdr:spPr>
            <a:xfrm>
              <a:off x="14030063" y="4627526"/>
              <a:ext cx="1898343" cy="957093"/>
            </a:xfrm>
            <a:prstGeom prst="rect">
              <a:avLst/>
            </a:prstGeom>
            <a:solidFill>
              <a:srgbClr val="FFFFFF"/>
            </a:solidFill>
            <a:ln w="25400" cmpd="sng">
              <a:solidFill>
                <a:srgbClr val="000000"/>
              </a:solidFill>
              <a:headEnd type="none"/>
              <a:tailEnd type="none"/>
            </a:ln>
          </xdr:spPr>
          <xdr:txBody>
            <a:bodyPr vertOverflow="clip" wrap="square" anchor="b"/>
            <a:p>
              <a:pPr algn="ctr">
                <a:defRPr/>
              </a:pPr>
              <a:r>
                <a:rPr lang="en-US" cap="none" sz="1100" b="0" i="0" u="none" baseline="0">
                  <a:solidFill>
                    <a:srgbClr val="000000"/>
                  </a:solidFill>
                </a:rPr>
                <a:t>全体</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a:t>
              </a:r>
            </a:p>
          </xdr:txBody>
        </xdr:sp>
        <xdr:sp>
          <xdr:nvSpPr>
            <xdr:cNvPr id="38" name="正方形/長方形 36"/>
            <xdr:cNvSpPr>
              <a:spLocks/>
            </xdr:cNvSpPr>
          </xdr:nvSpPr>
          <xdr:spPr>
            <a:xfrm>
              <a:off x="14030063" y="4627526"/>
              <a:ext cx="1898343" cy="616855"/>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3</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t>
              </a:r>
            </a:p>
          </xdr:txBody>
        </xdr:sp>
        <xdr:sp>
          <xdr:nvSpPr>
            <xdr:cNvPr id="39" name="直線コネクタ 37"/>
            <xdr:cNvSpPr>
              <a:spLocks/>
            </xdr:cNvSpPr>
          </xdr:nvSpPr>
          <xdr:spPr>
            <a:xfrm>
              <a:off x="14375646" y="5584273"/>
              <a:ext cx="0" cy="436017"/>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0" name="直線コネクタ 38"/>
            <xdr:cNvSpPr>
              <a:spLocks/>
            </xdr:cNvSpPr>
          </xdr:nvSpPr>
          <xdr:spPr>
            <a:xfrm>
              <a:off x="15462436" y="5584273"/>
              <a:ext cx="0" cy="436017"/>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1" name="直線コネクタ 39"/>
            <xdr:cNvSpPr>
              <a:spLocks/>
            </xdr:cNvSpPr>
          </xdr:nvSpPr>
          <xdr:spPr>
            <a:xfrm>
              <a:off x="14099935" y="6009571"/>
              <a:ext cx="1714694"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19</xdr:col>
      <xdr:colOff>9525</xdr:colOff>
      <xdr:row>4</xdr:row>
      <xdr:rowOff>95250</xdr:rowOff>
    </xdr:to>
    <xdr:sp>
      <xdr:nvSpPr>
        <xdr:cNvPr id="1" name="正方形/長方形 1"/>
        <xdr:cNvSpPr>
          <a:spLocks/>
        </xdr:cNvSpPr>
      </xdr:nvSpPr>
      <xdr:spPr>
        <a:xfrm>
          <a:off x="6677025" y="381000"/>
          <a:ext cx="3609975"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rPr>
            <a:t>留意事項（記載をする前に確認をお願いします。）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・該当するチェック項目については漏れがないよう必ずチェックを付けてください。（☑または■等）</a:t>
          </a:r>
          <a:r>
            <a:rPr lang="en-US" cap="none" sz="16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C44"/>
  <sheetViews>
    <sheetView tabSelected="1" view="pageBreakPreview" zoomScale="70" zoomScaleNormal="57" zoomScaleSheetLayoutView="70" zoomScalePageLayoutView="0" workbookViewId="0" topLeftCell="A1">
      <selection activeCell="K35" sqref="K35:M35"/>
    </sheetView>
  </sheetViews>
  <sheetFormatPr defaultColWidth="3.57421875" defaultRowHeight="21" customHeight="1"/>
  <cols>
    <col min="1" max="1" width="3.57421875" style="9" customWidth="1"/>
    <col min="2" max="2" width="3.7109375" style="9" bestFit="1" customWidth="1"/>
    <col min="3" max="12" width="3.57421875" style="9" customWidth="1"/>
    <col min="13" max="13" width="4.00390625" style="9" bestFit="1" customWidth="1"/>
    <col min="14" max="24" width="3.57421875" style="9" customWidth="1"/>
    <col min="25" max="44" width="3.57421875" style="7" customWidth="1"/>
    <col min="45" max="52" width="3.57421875" style="10" customWidth="1"/>
    <col min="53" max="16384" width="3.57421875" style="9" customWidth="1"/>
  </cols>
  <sheetData>
    <row r="1" spans="1:24" ht="21" customHeight="1">
      <c r="A1" s="13"/>
      <c r="B1" s="14" t="s">
        <v>164</v>
      </c>
      <c r="C1" s="13"/>
      <c r="D1" s="13"/>
      <c r="E1" s="13"/>
      <c r="F1" s="13"/>
      <c r="G1" s="13"/>
      <c r="H1" s="13"/>
      <c r="I1" s="13"/>
      <c r="J1" s="13"/>
      <c r="K1" s="13"/>
      <c r="L1" s="13"/>
      <c r="M1" s="13"/>
      <c r="N1" s="13"/>
      <c r="O1" s="13"/>
      <c r="P1" s="13" t="s">
        <v>226</v>
      </c>
      <c r="Q1" s="13"/>
      <c r="R1" s="13"/>
      <c r="S1" s="13"/>
      <c r="T1" s="13"/>
      <c r="U1" s="13"/>
      <c r="V1" s="13"/>
      <c r="W1" s="13"/>
      <c r="X1" s="13"/>
    </row>
    <row r="2" spans="1:27" ht="12.75" customHeight="1">
      <c r="A2" s="13"/>
      <c r="B2" s="14"/>
      <c r="C2" s="13"/>
      <c r="D2" s="13"/>
      <c r="E2" s="13"/>
      <c r="F2" s="13"/>
      <c r="G2" s="13"/>
      <c r="H2" s="13"/>
      <c r="I2" s="13"/>
      <c r="J2" s="13"/>
      <c r="K2" s="13"/>
      <c r="L2" s="13"/>
      <c r="M2" s="13"/>
      <c r="N2" s="13"/>
      <c r="O2" s="13"/>
      <c r="P2" s="13"/>
      <c r="Q2" s="13"/>
      <c r="R2" s="13"/>
      <c r="S2" s="13"/>
      <c r="T2" s="13"/>
      <c r="U2" s="13"/>
      <c r="V2" s="13"/>
      <c r="W2" s="13"/>
      <c r="X2" s="13"/>
      <c r="AA2" s="7" t="s">
        <v>166</v>
      </c>
    </row>
    <row r="3" spans="1:27" ht="21" customHeight="1">
      <c r="A3" s="15" t="s">
        <v>229</v>
      </c>
      <c r="B3" s="14"/>
      <c r="C3" s="13"/>
      <c r="D3" s="13"/>
      <c r="E3" s="13"/>
      <c r="F3" s="13"/>
      <c r="G3" s="13"/>
      <c r="H3" s="13"/>
      <c r="I3" s="13"/>
      <c r="J3" s="13"/>
      <c r="K3" s="13"/>
      <c r="L3" s="13"/>
      <c r="M3" s="13"/>
      <c r="N3" s="13"/>
      <c r="O3" s="13"/>
      <c r="P3" s="13"/>
      <c r="Q3" s="13"/>
      <c r="R3" s="13"/>
      <c r="S3" s="13"/>
      <c r="T3" s="13"/>
      <c r="U3" s="13"/>
      <c r="V3" s="13"/>
      <c r="W3" s="13"/>
      <c r="X3" s="13"/>
      <c r="AA3" s="7" t="s">
        <v>167</v>
      </c>
    </row>
    <row r="4" spans="1:24" ht="21" customHeight="1">
      <c r="A4" s="13"/>
      <c r="B4" s="8" t="s">
        <v>50</v>
      </c>
      <c r="C4" s="13" t="s">
        <v>1</v>
      </c>
      <c r="D4" s="13"/>
      <c r="E4" s="13"/>
      <c r="F4" s="13" t="s">
        <v>234</v>
      </c>
      <c r="G4" s="16"/>
      <c r="H4" s="13"/>
      <c r="I4" s="13"/>
      <c r="J4" s="17"/>
      <c r="K4" s="18"/>
      <c r="L4" s="18"/>
      <c r="M4" s="13"/>
      <c r="N4" s="16"/>
      <c r="O4" s="13"/>
      <c r="P4" s="13"/>
      <c r="Q4" s="13"/>
      <c r="R4" s="13"/>
      <c r="S4" s="16"/>
      <c r="T4" s="13"/>
      <c r="U4" s="13"/>
      <c r="V4" s="13"/>
      <c r="W4" s="13"/>
      <c r="X4" s="13"/>
    </row>
    <row r="5" spans="1:24" ht="21" customHeight="1">
      <c r="A5" s="13"/>
      <c r="B5" s="16"/>
      <c r="C5" s="13"/>
      <c r="D5" s="13"/>
      <c r="E5" s="13"/>
      <c r="F5" s="19"/>
      <c r="G5" s="16"/>
      <c r="H5" s="13"/>
      <c r="I5" s="13"/>
      <c r="J5" s="17"/>
      <c r="K5" s="18"/>
      <c r="L5" s="18"/>
      <c r="M5" s="13"/>
      <c r="N5" s="16"/>
      <c r="O5" s="13"/>
      <c r="P5" s="13"/>
      <c r="Q5" s="13"/>
      <c r="R5" s="13"/>
      <c r="S5" s="16"/>
      <c r="T5" s="13"/>
      <c r="U5" s="13"/>
      <c r="V5" s="13"/>
      <c r="W5" s="13"/>
      <c r="X5" s="20" t="s">
        <v>228</v>
      </c>
    </row>
    <row r="6" spans="1:24" ht="21" customHeight="1">
      <c r="A6" s="13"/>
      <c r="B6" s="8" t="s">
        <v>50</v>
      </c>
      <c r="C6" s="13" t="s">
        <v>113</v>
      </c>
      <c r="D6" s="13"/>
      <c r="E6" s="13"/>
      <c r="F6" s="13" t="s">
        <v>114</v>
      </c>
      <c r="G6" s="13"/>
      <c r="H6" s="13" t="s">
        <v>115</v>
      </c>
      <c r="I6" s="8" t="s">
        <v>50</v>
      </c>
      <c r="J6" s="13" t="s">
        <v>116</v>
      </c>
      <c r="K6" s="13"/>
      <c r="L6" s="13"/>
      <c r="M6" s="8" t="s">
        <v>50</v>
      </c>
      <c r="N6" s="13" t="s">
        <v>117</v>
      </c>
      <c r="O6" s="13"/>
      <c r="P6" s="13"/>
      <c r="Q6" s="8" t="s">
        <v>50</v>
      </c>
      <c r="R6" s="13" t="s">
        <v>118</v>
      </c>
      <c r="S6" s="13"/>
      <c r="T6" s="13" t="s">
        <v>119</v>
      </c>
      <c r="U6" s="16"/>
      <c r="V6" s="13"/>
      <c r="W6" s="13"/>
      <c r="X6" s="13"/>
    </row>
    <row r="7" spans="1:24" ht="21" customHeight="1">
      <c r="A7" s="13"/>
      <c r="B7" s="13"/>
      <c r="C7" s="13"/>
      <c r="D7" s="13"/>
      <c r="E7" s="13"/>
      <c r="F7" s="13" t="s">
        <v>120</v>
      </c>
      <c r="G7" s="13"/>
      <c r="H7" s="13" t="s">
        <v>115</v>
      </c>
      <c r="I7" s="8" t="s">
        <v>50</v>
      </c>
      <c r="J7" s="13" t="s">
        <v>121</v>
      </c>
      <c r="K7" s="13"/>
      <c r="L7" s="13"/>
      <c r="M7" s="8" t="s">
        <v>50</v>
      </c>
      <c r="N7" s="13" t="s">
        <v>122</v>
      </c>
      <c r="O7" s="13"/>
      <c r="P7" s="13" t="s">
        <v>119</v>
      </c>
      <c r="Q7" s="13"/>
      <c r="R7" s="13"/>
      <c r="S7" s="13"/>
      <c r="T7" s="13"/>
      <c r="U7" s="13"/>
      <c r="V7" s="13"/>
      <c r="W7" s="13"/>
      <c r="X7" s="13"/>
    </row>
    <row r="8" spans="1:24" ht="21" customHeight="1">
      <c r="A8" s="13"/>
      <c r="B8" s="13"/>
      <c r="C8" s="13"/>
      <c r="D8" s="13"/>
      <c r="E8" s="13"/>
      <c r="F8" s="13" t="s">
        <v>123</v>
      </c>
      <c r="G8" s="13"/>
      <c r="H8" s="13" t="s">
        <v>115</v>
      </c>
      <c r="I8" s="8" t="s">
        <v>50</v>
      </c>
      <c r="J8" s="13" t="s">
        <v>124</v>
      </c>
      <c r="K8" s="13"/>
      <c r="L8" s="13"/>
      <c r="M8" s="8" t="s">
        <v>50</v>
      </c>
      <c r="N8" s="13" t="s">
        <v>125</v>
      </c>
      <c r="O8" s="13"/>
      <c r="P8" s="13" t="s">
        <v>119</v>
      </c>
      <c r="Q8" s="13"/>
      <c r="R8" s="13"/>
      <c r="S8" s="13"/>
      <c r="T8" s="13"/>
      <c r="U8" s="13"/>
      <c r="V8" s="13"/>
      <c r="W8" s="13"/>
      <c r="X8" s="13"/>
    </row>
    <row r="9" spans="1:24" ht="10.5" customHeight="1">
      <c r="A9" s="13"/>
      <c r="B9" s="13"/>
      <c r="C9" s="13"/>
      <c r="D9" s="13"/>
      <c r="E9" s="13"/>
      <c r="F9" s="13"/>
      <c r="G9" s="13"/>
      <c r="H9" s="13"/>
      <c r="I9" s="13"/>
      <c r="J9" s="13"/>
      <c r="K9" s="13"/>
      <c r="L9" s="13"/>
      <c r="M9" s="13"/>
      <c r="N9" s="13"/>
      <c r="O9" s="13"/>
      <c r="P9" s="13"/>
      <c r="Q9" s="13"/>
      <c r="R9" s="13"/>
      <c r="S9" s="13"/>
      <c r="T9" s="13"/>
      <c r="U9" s="13"/>
      <c r="V9" s="13"/>
      <c r="W9" s="13"/>
      <c r="X9" s="13"/>
    </row>
    <row r="10" spans="1:24" ht="21" customHeight="1">
      <c r="A10" s="15" t="s">
        <v>148</v>
      </c>
      <c r="B10" s="19"/>
      <c r="C10" s="13"/>
      <c r="D10" s="13"/>
      <c r="E10" s="13"/>
      <c r="F10" s="13"/>
      <c r="G10" s="13"/>
      <c r="H10" s="13"/>
      <c r="I10" s="13"/>
      <c r="J10" s="13"/>
      <c r="K10" s="13"/>
      <c r="L10" s="13"/>
      <c r="M10" s="13"/>
      <c r="N10" s="13"/>
      <c r="O10" s="13"/>
      <c r="P10" s="13"/>
      <c r="Q10" s="13"/>
      <c r="R10" s="13"/>
      <c r="S10" s="13"/>
      <c r="T10" s="13"/>
      <c r="U10" s="13"/>
      <c r="V10" s="13"/>
      <c r="W10" s="13"/>
      <c r="X10" s="13"/>
    </row>
    <row r="11" spans="1:24" ht="21" customHeight="1">
      <c r="A11" s="13"/>
      <c r="B11" s="8" t="s">
        <v>50</v>
      </c>
      <c r="C11" s="13" t="s">
        <v>2</v>
      </c>
      <c r="D11" s="13"/>
      <c r="E11" s="13"/>
      <c r="F11" s="13"/>
      <c r="G11" s="8" t="s">
        <v>50</v>
      </c>
      <c r="H11" s="19" t="s">
        <v>160</v>
      </c>
      <c r="I11" s="13"/>
      <c r="J11" s="13"/>
      <c r="K11" s="13"/>
      <c r="L11" s="13"/>
      <c r="M11" s="8" t="s">
        <v>112</v>
      </c>
      <c r="N11" s="13" t="s">
        <v>126</v>
      </c>
      <c r="O11" s="13"/>
      <c r="P11" s="13"/>
      <c r="Q11" s="13"/>
      <c r="R11" s="13"/>
      <c r="S11" s="13"/>
      <c r="T11" s="13"/>
      <c r="U11" s="13"/>
      <c r="V11" s="13"/>
      <c r="W11" s="13"/>
      <c r="X11" s="13"/>
    </row>
    <row r="12" spans="1:24" ht="10.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row>
    <row r="13" spans="1:24" ht="21" customHeight="1">
      <c r="A13" s="13"/>
      <c r="B13" s="8" t="s">
        <v>50</v>
      </c>
      <c r="C13" s="13" t="s">
        <v>3</v>
      </c>
      <c r="D13" s="13"/>
      <c r="E13" s="13"/>
      <c r="F13" s="13"/>
      <c r="G13" s="8" t="s">
        <v>50</v>
      </c>
      <c r="H13" s="19" t="s">
        <v>162</v>
      </c>
      <c r="I13" s="13"/>
      <c r="J13" s="13"/>
      <c r="K13" s="13"/>
      <c r="L13" s="13"/>
      <c r="M13" s="8" t="s">
        <v>50</v>
      </c>
      <c r="N13" s="13" t="s">
        <v>128</v>
      </c>
      <c r="O13" s="13"/>
      <c r="P13" s="13"/>
      <c r="Q13" s="13"/>
      <c r="R13" s="13"/>
      <c r="S13" s="13"/>
      <c r="T13" s="13"/>
      <c r="U13" s="13"/>
      <c r="V13" s="13"/>
      <c r="W13" s="13"/>
      <c r="X13" s="13"/>
    </row>
    <row r="14" spans="1:24" ht="10.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row>
    <row r="15" spans="1:24" ht="21" customHeight="1">
      <c r="A15" s="13"/>
      <c r="B15" s="8" t="s">
        <v>50</v>
      </c>
      <c r="C15" s="13" t="s">
        <v>129</v>
      </c>
      <c r="D15" s="13"/>
      <c r="E15" s="13"/>
      <c r="F15" s="13"/>
      <c r="G15" s="8" t="s">
        <v>50</v>
      </c>
      <c r="H15" s="13" t="s">
        <v>127</v>
      </c>
      <c r="I15" s="13"/>
      <c r="J15" s="13"/>
      <c r="K15" s="13"/>
      <c r="L15" s="13"/>
      <c r="M15" s="8" t="s">
        <v>50</v>
      </c>
      <c r="N15" s="19" t="s">
        <v>159</v>
      </c>
      <c r="O15" s="13"/>
      <c r="P15" s="13"/>
      <c r="Q15" s="13"/>
      <c r="R15" s="13"/>
      <c r="S15" s="13"/>
      <c r="T15" s="13"/>
      <c r="U15" s="13"/>
      <c r="V15" s="13"/>
      <c r="W15" s="13"/>
      <c r="X15" s="13"/>
    </row>
    <row r="16" spans="1:24" ht="10.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ht="21" customHeight="1">
      <c r="A17" s="13"/>
      <c r="B17" s="8" t="s">
        <v>50</v>
      </c>
      <c r="C17" s="13" t="s">
        <v>100</v>
      </c>
      <c r="D17" s="13"/>
      <c r="E17" s="13"/>
      <c r="F17" s="13"/>
      <c r="G17" s="8" t="s">
        <v>50</v>
      </c>
      <c r="H17" s="13" t="s">
        <v>5</v>
      </c>
      <c r="I17" s="13"/>
      <c r="J17" s="13"/>
      <c r="K17" s="13"/>
      <c r="L17" s="13"/>
      <c r="M17" s="8" t="s">
        <v>50</v>
      </c>
      <c r="N17" s="13" t="s">
        <v>130</v>
      </c>
      <c r="O17" s="13"/>
      <c r="P17" s="13"/>
      <c r="Q17" s="13"/>
      <c r="R17" s="13"/>
      <c r="S17" s="13"/>
      <c r="T17" s="13"/>
      <c r="U17" s="13"/>
      <c r="V17" s="13"/>
      <c r="W17" s="13"/>
      <c r="X17" s="13"/>
    </row>
    <row r="18" spans="1:24" ht="10.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ht="21" customHeight="1">
      <c r="A19" s="13"/>
      <c r="B19" s="8" t="s">
        <v>50</v>
      </c>
      <c r="C19" s="13" t="s">
        <v>240</v>
      </c>
      <c r="D19" s="13"/>
      <c r="E19" s="13"/>
      <c r="F19" s="13"/>
      <c r="G19" s="19"/>
      <c r="H19" s="19"/>
      <c r="I19" s="8" t="s">
        <v>50</v>
      </c>
      <c r="J19" s="13" t="s">
        <v>147</v>
      </c>
      <c r="K19" s="13"/>
      <c r="L19" s="13"/>
      <c r="M19" s="19"/>
      <c r="N19" s="13"/>
      <c r="O19" s="13"/>
      <c r="P19" s="13"/>
      <c r="Q19" s="13"/>
      <c r="R19" s="13" t="s">
        <v>131</v>
      </c>
      <c r="S19" s="13"/>
      <c r="T19" s="13"/>
      <c r="U19" s="13"/>
      <c r="V19" s="13"/>
      <c r="W19" s="13"/>
      <c r="X19" s="13"/>
    </row>
    <row r="20" spans="1:24" ht="8.25" customHeight="1">
      <c r="A20" s="13"/>
      <c r="B20" s="13"/>
      <c r="C20" s="13"/>
      <c r="D20" s="13"/>
      <c r="E20" s="13"/>
      <c r="F20" s="13"/>
      <c r="G20" s="13"/>
      <c r="H20" s="13"/>
      <c r="I20" s="13"/>
      <c r="J20" s="13"/>
      <c r="K20" s="13"/>
      <c r="L20" s="13"/>
      <c r="M20" s="13"/>
      <c r="N20" s="13"/>
      <c r="O20" s="13"/>
      <c r="P20" s="13"/>
      <c r="Q20" s="13"/>
      <c r="R20" s="13"/>
      <c r="S20" s="13"/>
      <c r="T20" s="13"/>
      <c r="U20" s="13"/>
      <c r="V20" s="13"/>
      <c r="W20" s="13"/>
      <c r="X20" s="21"/>
    </row>
    <row r="21" spans="1:24" ht="21" customHeight="1">
      <c r="A21" s="15" t="s">
        <v>209</v>
      </c>
      <c r="B21" s="19"/>
      <c r="C21" s="13"/>
      <c r="D21" s="13"/>
      <c r="E21" s="13"/>
      <c r="F21" s="13"/>
      <c r="G21" s="13"/>
      <c r="H21" s="13"/>
      <c r="I21" s="13"/>
      <c r="J21" s="13"/>
      <c r="K21" s="13"/>
      <c r="L21" s="13"/>
      <c r="M21" s="13"/>
      <c r="N21" s="13"/>
      <c r="O21" s="13"/>
      <c r="P21" s="13"/>
      <c r="Q21" s="13"/>
      <c r="R21" s="13"/>
      <c r="S21" s="13"/>
      <c r="T21" s="13"/>
      <c r="U21" s="13"/>
      <c r="V21" s="13"/>
      <c r="W21" s="13"/>
      <c r="X21" s="13"/>
    </row>
    <row r="22" spans="1:24" ht="10.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24" ht="21" customHeight="1">
      <c r="A23" s="13"/>
      <c r="B23" s="16" t="s">
        <v>165</v>
      </c>
      <c r="C23" s="13" t="s">
        <v>210</v>
      </c>
      <c r="D23" s="13"/>
      <c r="E23" s="13"/>
      <c r="F23" s="13"/>
      <c r="G23" s="13"/>
      <c r="H23" s="13"/>
      <c r="I23" s="13"/>
      <c r="J23" s="13"/>
      <c r="K23" s="16"/>
      <c r="L23" s="19"/>
      <c r="M23" s="16"/>
      <c r="N23" s="19"/>
      <c r="O23" s="16"/>
      <c r="P23" s="16"/>
      <c r="Q23" s="13"/>
      <c r="R23" s="13"/>
      <c r="S23" s="13"/>
      <c r="T23" s="13"/>
      <c r="U23" s="13"/>
      <c r="V23" s="13"/>
      <c r="W23" s="13"/>
      <c r="X23" s="13"/>
    </row>
    <row r="24" spans="1:24" ht="21" customHeight="1">
      <c r="A24" s="13"/>
      <c r="B24" s="16" t="s">
        <v>168</v>
      </c>
      <c r="C24" s="8" t="s">
        <v>50</v>
      </c>
      <c r="D24" s="13" t="s">
        <v>211</v>
      </c>
      <c r="E24" s="19"/>
      <c r="F24" s="19"/>
      <c r="G24" s="8" t="s">
        <v>50</v>
      </c>
      <c r="H24" s="13" t="s">
        <v>212</v>
      </c>
      <c r="I24" s="16"/>
      <c r="J24" s="19"/>
      <c r="K24" s="16"/>
      <c r="L24" s="16"/>
      <c r="M24" s="8" t="s">
        <v>50</v>
      </c>
      <c r="N24" s="18" t="s">
        <v>223</v>
      </c>
      <c r="O24" s="16"/>
      <c r="P24" s="16"/>
      <c r="Q24" s="19"/>
      <c r="R24" s="19"/>
      <c r="S24" s="19"/>
      <c r="T24" s="8" t="s">
        <v>50</v>
      </c>
      <c r="U24" s="13" t="s">
        <v>213</v>
      </c>
      <c r="V24" s="13"/>
      <c r="W24" s="13"/>
      <c r="X24" s="16" t="s">
        <v>169</v>
      </c>
    </row>
    <row r="25" spans="1:24" ht="10.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ht="21" customHeight="1">
      <c r="A26" s="13"/>
      <c r="B26" s="16" t="s">
        <v>153</v>
      </c>
      <c r="C26" s="13" t="s">
        <v>216</v>
      </c>
      <c r="D26" s="13"/>
      <c r="E26" s="13"/>
      <c r="F26" s="13"/>
      <c r="G26" s="13"/>
      <c r="H26" s="13"/>
      <c r="I26" s="13"/>
      <c r="J26" s="13"/>
      <c r="K26" s="19"/>
      <c r="L26" s="19"/>
      <c r="M26" s="19"/>
      <c r="N26" s="19"/>
      <c r="O26" s="19"/>
      <c r="P26" s="19"/>
      <c r="Q26" s="13"/>
      <c r="R26" s="13"/>
      <c r="S26" s="13"/>
      <c r="T26" s="13"/>
      <c r="U26" s="13"/>
      <c r="V26" s="13"/>
      <c r="W26" s="13"/>
      <c r="X26" s="13"/>
    </row>
    <row r="27" spans="1:24" ht="21" customHeight="1">
      <c r="A27" s="13"/>
      <c r="B27" s="16" t="s">
        <v>168</v>
      </c>
      <c r="C27" s="8" t="s">
        <v>50</v>
      </c>
      <c r="D27" s="13" t="s">
        <v>214</v>
      </c>
      <c r="E27" s="19"/>
      <c r="F27" s="19"/>
      <c r="G27" s="16"/>
      <c r="H27" s="13"/>
      <c r="I27" s="16"/>
      <c r="J27" s="19"/>
      <c r="K27" s="16"/>
      <c r="L27" s="16"/>
      <c r="M27" s="16"/>
      <c r="N27" s="13"/>
      <c r="O27" s="8" t="s">
        <v>50</v>
      </c>
      <c r="P27" s="13" t="s">
        <v>215</v>
      </c>
      <c r="Q27" s="13"/>
      <c r="R27" s="13"/>
      <c r="S27" s="16" t="s">
        <v>169</v>
      </c>
      <c r="T27" s="19"/>
      <c r="U27" s="19"/>
      <c r="V27" s="13"/>
      <c r="W27" s="13"/>
      <c r="X27" s="13"/>
    </row>
    <row r="28" spans="1:24" ht="10.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ht="21" customHeight="1">
      <c r="A29" s="13" t="s">
        <v>208</v>
      </c>
      <c r="B29" s="16"/>
      <c r="C29" s="13"/>
      <c r="D29" s="13"/>
      <c r="E29" s="13"/>
      <c r="F29" s="13"/>
      <c r="G29" s="13"/>
      <c r="H29" s="13"/>
      <c r="I29" s="13"/>
      <c r="J29" s="13"/>
      <c r="K29" s="13"/>
      <c r="L29" s="13"/>
      <c r="M29" s="13"/>
      <c r="N29" s="16"/>
      <c r="O29" s="16"/>
      <c r="P29" s="16"/>
      <c r="Q29" s="16"/>
      <c r="R29" s="16"/>
      <c r="S29" s="16"/>
      <c r="T29" s="13"/>
      <c r="U29" s="13"/>
      <c r="V29" s="13"/>
      <c r="W29" s="13"/>
      <c r="X29" s="13"/>
    </row>
    <row r="30" spans="1:24" ht="21" customHeight="1">
      <c r="A30" s="19"/>
      <c r="B30" s="8" t="s">
        <v>50</v>
      </c>
      <c r="C30" s="19" t="s">
        <v>149</v>
      </c>
      <c r="D30" s="19"/>
      <c r="E30" s="19"/>
      <c r="F30" s="19"/>
      <c r="G30" s="19"/>
      <c r="H30" s="19"/>
      <c r="I30" s="19"/>
      <c r="J30" s="19"/>
      <c r="K30" s="19"/>
      <c r="L30" s="19"/>
      <c r="M30" s="19"/>
      <c r="N30" s="19"/>
      <c r="O30" s="19"/>
      <c r="P30" s="19"/>
      <c r="Q30" s="19"/>
      <c r="R30" s="19"/>
      <c r="S30" s="19"/>
      <c r="T30" s="19"/>
      <c r="U30" s="19"/>
      <c r="V30" s="19"/>
      <c r="W30" s="19"/>
      <c r="X30" s="19"/>
    </row>
    <row r="31" spans="1:24" ht="21" customHeight="1">
      <c r="A31" s="19"/>
      <c r="B31" s="8" t="s">
        <v>50</v>
      </c>
      <c r="C31" s="19" t="s">
        <v>150</v>
      </c>
      <c r="D31" s="19"/>
      <c r="E31" s="19"/>
      <c r="F31" s="19"/>
      <c r="G31" s="19"/>
      <c r="H31" s="19"/>
      <c r="I31" s="19"/>
      <c r="J31" s="19"/>
      <c r="K31" s="19"/>
      <c r="L31" s="19"/>
      <c r="M31" s="19"/>
      <c r="N31" s="19"/>
      <c r="O31" s="19"/>
      <c r="P31" s="19"/>
      <c r="Q31" s="19"/>
      <c r="R31" s="19"/>
      <c r="S31" s="19"/>
      <c r="T31" s="19"/>
      <c r="U31" s="19"/>
      <c r="V31" s="19"/>
      <c r="W31" s="19"/>
      <c r="X31" s="19"/>
    </row>
    <row r="32" spans="1:24" ht="10.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53" ht="21" customHeight="1">
      <c r="A33" s="19" t="s">
        <v>151</v>
      </c>
      <c r="B33" s="19"/>
      <c r="C33" s="19"/>
      <c r="D33" s="19"/>
      <c r="E33" s="19"/>
      <c r="F33" s="19"/>
      <c r="G33" s="19"/>
      <c r="H33" s="19"/>
      <c r="I33" s="19"/>
      <c r="J33" s="19"/>
      <c r="K33" s="19"/>
      <c r="L33" s="19"/>
      <c r="M33" s="19"/>
      <c r="N33" s="19"/>
      <c r="O33" s="19"/>
      <c r="P33" s="19"/>
      <c r="Q33" s="19"/>
      <c r="R33" s="19"/>
      <c r="S33" s="19"/>
      <c r="T33" s="19"/>
      <c r="U33" s="19"/>
      <c r="V33" s="19"/>
      <c r="W33" s="19"/>
      <c r="X33" s="19"/>
      <c r="Y33" s="9"/>
      <c r="AS33" s="7"/>
      <c r="BA33" s="10"/>
    </row>
    <row r="34" spans="1:55" ht="21" customHeight="1">
      <c r="A34" s="19"/>
      <c r="B34" s="19"/>
      <c r="C34" s="19"/>
      <c r="D34" s="19"/>
      <c r="E34" s="19"/>
      <c r="F34" s="22"/>
      <c r="G34" s="22"/>
      <c r="H34" s="161" t="s">
        <v>205</v>
      </c>
      <c r="I34" s="161"/>
      <c r="J34" s="161"/>
      <c r="K34" s="167" t="s">
        <v>206</v>
      </c>
      <c r="L34" s="167"/>
      <c r="M34" s="167"/>
      <c r="N34" s="167"/>
      <c r="O34" s="19"/>
      <c r="P34" s="19"/>
      <c r="Q34" s="19"/>
      <c r="R34" s="19"/>
      <c r="S34" s="19"/>
      <c r="T34" s="19"/>
      <c r="U34" s="19"/>
      <c r="V34" s="19"/>
      <c r="W34" s="19"/>
      <c r="X34" s="19"/>
      <c r="Y34" s="9"/>
      <c r="Z34" s="9"/>
      <c r="AA34" s="9"/>
      <c r="AS34" s="7"/>
      <c r="AT34" s="7"/>
      <c r="AU34" s="7"/>
      <c r="BA34" s="10"/>
      <c r="BB34" s="10"/>
      <c r="BC34" s="10"/>
    </row>
    <row r="35" spans="1:55" ht="21" customHeight="1">
      <c r="A35" s="19"/>
      <c r="B35" s="23">
        <v>1</v>
      </c>
      <c r="C35" s="24" t="s">
        <v>152</v>
      </c>
      <c r="D35" s="24"/>
      <c r="E35" s="24"/>
      <c r="F35" s="24"/>
      <c r="G35" s="24"/>
      <c r="H35" s="162"/>
      <c r="I35" s="162"/>
      <c r="J35" s="163"/>
      <c r="K35" s="166"/>
      <c r="L35" s="166"/>
      <c r="M35" s="166"/>
      <c r="N35" s="24" t="s">
        <v>157</v>
      </c>
      <c r="O35" s="19"/>
      <c r="P35" s="19"/>
      <c r="Q35" s="19"/>
      <c r="R35" s="19"/>
      <c r="S35" s="19"/>
      <c r="T35" s="19"/>
      <c r="U35" s="19"/>
      <c r="V35" s="19"/>
      <c r="W35" s="19"/>
      <c r="X35" s="19"/>
      <c r="Y35" s="9"/>
      <c r="Z35" s="9"/>
      <c r="AA35" s="9"/>
      <c r="AS35" s="7"/>
      <c r="AT35" s="7"/>
      <c r="AU35" s="7"/>
      <c r="BA35" s="10"/>
      <c r="BB35" s="10"/>
      <c r="BC35" s="10"/>
    </row>
    <row r="36" spans="1:55" ht="21" customHeight="1">
      <c r="A36" s="19"/>
      <c r="B36" s="25">
        <v>2</v>
      </c>
      <c r="C36" s="26" t="s">
        <v>154</v>
      </c>
      <c r="D36" s="26"/>
      <c r="E36" s="26"/>
      <c r="F36" s="26"/>
      <c r="G36" s="26"/>
      <c r="H36" s="164"/>
      <c r="I36" s="164"/>
      <c r="J36" s="165"/>
      <c r="K36" s="166"/>
      <c r="L36" s="166"/>
      <c r="M36" s="166"/>
      <c r="N36" s="26" t="s">
        <v>157</v>
      </c>
      <c r="O36" s="22"/>
      <c r="P36" s="22"/>
      <c r="Q36" s="22"/>
      <c r="R36" s="22"/>
      <c r="S36" s="22"/>
      <c r="T36" s="22"/>
      <c r="U36" s="22"/>
      <c r="V36" s="22"/>
      <c r="W36" s="22"/>
      <c r="X36" s="19"/>
      <c r="Y36" s="9"/>
      <c r="Z36" s="9"/>
      <c r="AA36" s="9"/>
      <c r="AS36" s="7"/>
      <c r="AT36" s="7"/>
      <c r="AU36" s="7"/>
      <c r="BA36" s="10"/>
      <c r="BB36" s="10"/>
      <c r="BC36" s="10"/>
    </row>
    <row r="37" spans="1:55" ht="21" customHeight="1">
      <c r="A37" s="19"/>
      <c r="B37" s="25">
        <v>3</v>
      </c>
      <c r="C37" s="26" t="s">
        <v>155</v>
      </c>
      <c r="D37" s="26"/>
      <c r="E37" s="26"/>
      <c r="F37" s="26"/>
      <c r="G37" s="26"/>
      <c r="H37" s="164"/>
      <c r="I37" s="164"/>
      <c r="J37" s="165"/>
      <c r="K37" s="166"/>
      <c r="L37" s="166"/>
      <c r="M37" s="166"/>
      <c r="N37" s="26" t="s">
        <v>157</v>
      </c>
      <c r="O37" s="27"/>
      <c r="P37" s="22"/>
      <c r="Q37" s="22"/>
      <c r="R37" s="22"/>
      <c r="S37" s="22"/>
      <c r="T37" s="28"/>
      <c r="U37" s="28"/>
      <c r="V37" s="28"/>
      <c r="W37" s="22"/>
      <c r="X37" s="19"/>
      <c r="Y37" s="9"/>
      <c r="Z37" s="9"/>
      <c r="AA37" s="9"/>
      <c r="AS37" s="7"/>
      <c r="AT37" s="7"/>
      <c r="AU37" s="7"/>
      <c r="BA37" s="10"/>
      <c r="BB37" s="10"/>
      <c r="BC37" s="10"/>
    </row>
    <row r="38" spans="1:55" ht="21" customHeight="1">
      <c r="A38" s="19"/>
      <c r="B38" s="25">
        <v>4</v>
      </c>
      <c r="C38" s="26" t="s">
        <v>156</v>
      </c>
      <c r="D38" s="26"/>
      <c r="E38" s="26"/>
      <c r="F38" s="26"/>
      <c r="G38" s="26"/>
      <c r="H38" s="164"/>
      <c r="I38" s="164"/>
      <c r="J38" s="165"/>
      <c r="K38" s="166"/>
      <c r="L38" s="166"/>
      <c r="M38" s="166"/>
      <c r="N38" s="26" t="s">
        <v>157</v>
      </c>
      <c r="O38" s="27"/>
      <c r="P38" s="22"/>
      <c r="Q38" s="22"/>
      <c r="R38" s="22"/>
      <c r="S38" s="22"/>
      <c r="T38" s="28"/>
      <c r="U38" s="28"/>
      <c r="V38" s="28"/>
      <c r="W38" s="22"/>
      <c r="X38" s="19"/>
      <c r="Y38" s="9"/>
      <c r="Z38" s="9"/>
      <c r="AA38" s="9"/>
      <c r="AS38" s="7"/>
      <c r="AT38" s="7"/>
      <c r="AU38" s="7"/>
      <c r="BA38" s="10"/>
      <c r="BB38" s="10"/>
      <c r="BC38" s="10"/>
    </row>
    <row r="39" spans="1:55" ht="21" customHeight="1">
      <c r="A39" s="19"/>
      <c r="B39" s="25">
        <v>5</v>
      </c>
      <c r="C39" s="26" t="s">
        <v>158</v>
      </c>
      <c r="D39" s="26"/>
      <c r="E39" s="26"/>
      <c r="F39" s="26"/>
      <c r="G39" s="26"/>
      <c r="H39" s="164"/>
      <c r="I39" s="164"/>
      <c r="J39" s="165"/>
      <c r="K39" s="166"/>
      <c r="L39" s="166"/>
      <c r="M39" s="166"/>
      <c r="N39" s="26" t="s">
        <v>157</v>
      </c>
      <c r="O39" s="27"/>
      <c r="P39" s="22"/>
      <c r="Q39" s="22"/>
      <c r="R39" s="22"/>
      <c r="S39" s="22"/>
      <c r="T39" s="28"/>
      <c r="U39" s="28"/>
      <c r="V39" s="28"/>
      <c r="W39" s="22"/>
      <c r="X39" s="19"/>
      <c r="Y39" s="9"/>
      <c r="Z39" s="9"/>
      <c r="AA39" s="9"/>
      <c r="AS39" s="7"/>
      <c r="AT39" s="7"/>
      <c r="AU39" s="7"/>
      <c r="BA39" s="10"/>
      <c r="BB39" s="10"/>
      <c r="BC39" s="10"/>
    </row>
    <row r="40" spans="1:54" ht="21" customHeight="1">
      <c r="A40" s="19"/>
      <c r="B40" s="23">
        <v>6</v>
      </c>
      <c r="C40" s="24" t="s">
        <v>161</v>
      </c>
      <c r="D40" s="24"/>
      <c r="E40" s="24"/>
      <c r="F40" s="24"/>
      <c r="G40" s="24"/>
      <c r="H40" s="164"/>
      <c r="I40" s="164"/>
      <c r="J40" s="165"/>
      <c r="K40" s="166"/>
      <c r="L40" s="166"/>
      <c r="M40" s="166"/>
      <c r="N40" s="24" t="s">
        <v>157</v>
      </c>
      <c r="O40" s="19"/>
      <c r="P40" s="19"/>
      <c r="Q40" s="19"/>
      <c r="R40" s="19"/>
      <c r="S40" s="19"/>
      <c r="T40" s="19"/>
      <c r="U40" s="19"/>
      <c r="V40" s="19"/>
      <c r="W40" s="19"/>
      <c r="X40" s="19"/>
      <c r="Y40" s="9"/>
      <c r="Z40" s="9"/>
      <c r="AS40" s="7"/>
      <c r="AT40" s="7"/>
      <c r="BA40" s="10"/>
      <c r="BB40" s="10"/>
    </row>
    <row r="41" spans="1:54" ht="21" customHeight="1">
      <c r="A41" s="19"/>
      <c r="B41" s="25">
        <v>7</v>
      </c>
      <c r="C41" s="26" t="s">
        <v>163</v>
      </c>
      <c r="D41" s="26"/>
      <c r="E41" s="26"/>
      <c r="F41" s="26"/>
      <c r="G41" s="26"/>
      <c r="H41" s="164"/>
      <c r="I41" s="164"/>
      <c r="J41" s="165"/>
      <c r="K41" s="166"/>
      <c r="L41" s="166"/>
      <c r="M41" s="166"/>
      <c r="N41" s="26" t="s">
        <v>157</v>
      </c>
      <c r="O41" s="19"/>
      <c r="P41" s="19"/>
      <c r="Q41" s="19"/>
      <c r="R41" s="19"/>
      <c r="S41" s="19"/>
      <c r="T41" s="19"/>
      <c r="U41" s="19"/>
      <c r="V41" s="19"/>
      <c r="W41" s="19"/>
      <c r="X41" s="19"/>
      <c r="Y41" s="9"/>
      <c r="Z41" s="9"/>
      <c r="AI41" s="12"/>
      <c r="AS41" s="7"/>
      <c r="AT41" s="7"/>
      <c r="BA41" s="10"/>
      <c r="BB41" s="10"/>
    </row>
    <row r="42" spans="1:54" ht="21" customHeight="1">
      <c r="A42" s="19"/>
      <c r="B42" s="25">
        <v>8</v>
      </c>
      <c r="C42" s="29" t="s">
        <v>222</v>
      </c>
      <c r="D42" s="30"/>
      <c r="E42" s="30"/>
      <c r="F42" s="30"/>
      <c r="G42" s="30"/>
      <c r="H42" s="164"/>
      <c r="I42" s="164"/>
      <c r="J42" s="165"/>
      <c r="K42" s="166"/>
      <c r="L42" s="166"/>
      <c r="M42" s="166"/>
      <c r="N42" s="26" t="s">
        <v>157</v>
      </c>
      <c r="O42" s="19"/>
      <c r="P42" s="19"/>
      <c r="Q42" s="19"/>
      <c r="R42" s="19"/>
      <c r="S42" s="19"/>
      <c r="T42" s="19"/>
      <c r="U42" s="19"/>
      <c r="V42" s="19"/>
      <c r="W42" s="19"/>
      <c r="X42" s="19"/>
      <c r="Y42" s="9"/>
      <c r="Z42" s="9"/>
      <c r="AS42" s="7"/>
      <c r="AT42" s="7"/>
      <c r="BA42" s="10"/>
      <c r="BB42" s="10"/>
    </row>
    <row r="43" spans="1:53" ht="21" customHeight="1">
      <c r="A43" s="19"/>
      <c r="B43" s="19"/>
      <c r="C43" s="170" t="s">
        <v>207</v>
      </c>
      <c r="D43" s="170"/>
      <c r="E43" s="170"/>
      <c r="F43" s="170"/>
      <c r="G43" s="170"/>
      <c r="H43" s="170"/>
      <c r="I43" s="169">
        <f>H35+H36+H37+H38+H39+H40+H41+H42+K35+K36+K37+K38+K39+K40+K41+K42</f>
        <v>0</v>
      </c>
      <c r="J43" s="169"/>
      <c r="K43" s="169"/>
      <c r="L43" s="169"/>
      <c r="M43" s="169"/>
      <c r="N43" s="26" t="s">
        <v>157</v>
      </c>
      <c r="O43" s="19"/>
      <c r="P43" s="19"/>
      <c r="Q43" s="19"/>
      <c r="R43" s="19"/>
      <c r="S43" s="19"/>
      <c r="T43" s="19"/>
      <c r="U43" s="19"/>
      <c r="V43" s="19"/>
      <c r="W43" s="19"/>
      <c r="X43" s="19"/>
      <c r="Y43" s="9"/>
      <c r="AS43" s="7"/>
      <c r="BA43" s="10"/>
    </row>
    <row r="44" spans="1:53" ht="21" customHeight="1">
      <c r="A44" s="19"/>
      <c r="B44" s="19"/>
      <c r="C44" s="19"/>
      <c r="D44" s="19"/>
      <c r="E44" s="31" t="s">
        <v>218</v>
      </c>
      <c r="F44" s="19"/>
      <c r="G44" s="19"/>
      <c r="H44" s="19"/>
      <c r="I44" s="19"/>
      <c r="J44" s="32"/>
      <c r="K44" s="32"/>
      <c r="L44" s="168"/>
      <c r="M44" s="168"/>
      <c r="N44" s="19" t="s">
        <v>217</v>
      </c>
      <c r="O44" s="19"/>
      <c r="P44" s="19"/>
      <c r="Q44" s="19"/>
      <c r="R44" s="19"/>
      <c r="S44" s="19"/>
      <c r="T44" s="19"/>
      <c r="U44" s="19"/>
      <c r="V44" s="19"/>
      <c r="W44" s="19"/>
      <c r="X44" s="19"/>
      <c r="Y44" s="9"/>
      <c r="AS44" s="7"/>
      <c r="BA44" s="10"/>
    </row>
  </sheetData>
  <sheetProtection sheet="1" objects="1" scenarios="1" selectLockedCells="1"/>
  <mergeCells count="21">
    <mergeCell ref="L44:M44"/>
    <mergeCell ref="I43:M43"/>
    <mergeCell ref="K35:M35"/>
    <mergeCell ref="K36:M36"/>
    <mergeCell ref="K37:M37"/>
    <mergeCell ref="H42:J42"/>
    <mergeCell ref="K42:M42"/>
    <mergeCell ref="C43:H43"/>
    <mergeCell ref="K39:M39"/>
    <mergeCell ref="K40:M40"/>
    <mergeCell ref="K41:M41"/>
    <mergeCell ref="H40:J40"/>
    <mergeCell ref="H41:J41"/>
    <mergeCell ref="H39:J39"/>
    <mergeCell ref="H34:J34"/>
    <mergeCell ref="H35:J35"/>
    <mergeCell ref="H36:J36"/>
    <mergeCell ref="H37:J37"/>
    <mergeCell ref="H38:J38"/>
    <mergeCell ref="K38:M38"/>
    <mergeCell ref="K34:N34"/>
  </mergeCells>
  <dataValidations count="1">
    <dataValidation type="list" allowBlank="1" showInputMessage="1" showErrorMessage="1" sqref="B30:B31 I6:I8 M6:M8 Q6 B11 B13 B15 B17 B19 I19 G17 G15 G13 G11 M11 M13 M15 M17 L24:M24 O29 Q29 O27 C24 G24 T24 L27:M27 C27 G27 B4:B6">
      <formula1>$AA$2:$AA$3</formula1>
    </dataValidation>
  </dataValidations>
  <printOptions/>
  <pageMargins left="0.7086614173228347" right="0.7086614173228347" top="0.7480314960629921" bottom="0.4" header="0.31496062992125984" footer="0.31496062992125984"/>
  <pageSetup cellComments="atEnd"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26"/>
  <sheetViews>
    <sheetView view="pageBreakPreview" zoomScale="70" zoomScaleNormal="80" zoomScaleSheetLayoutView="70" zoomScalePageLayoutView="0" workbookViewId="0" topLeftCell="A1">
      <selection activeCell="A2" sqref="A2:F15"/>
    </sheetView>
  </sheetViews>
  <sheetFormatPr defaultColWidth="9.140625" defaultRowHeight="30" customHeight="1"/>
  <cols>
    <col min="1" max="2" width="7.421875" style="34" customWidth="1"/>
    <col min="3" max="3" width="8.421875" style="34" customWidth="1"/>
    <col min="4" max="4" width="10.57421875" style="34" customWidth="1"/>
    <col min="5" max="5" width="8.421875" style="34" customWidth="1"/>
    <col min="6" max="6" width="10.57421875" style="34" customWidth="1"/>
    <col min="7" max="7" width="2.421875" style="34" customWidth="1"/>
    <col min="8" max="12" width="7.57421875" style="34" customWidth="1"/>
    <col min="13" max="13" width="4.421875" style="34" customWidth="1"/>
    <col min="14" max="16384" width="9.00390625" style="34" customWidth="1"/>
  </cols>
  <sheetData>
    <row r="1" spans="1:15" ht="30" customHeight="1" thickBot="1">
      <c r="A1" s="37" t="s">
        <v>246</v>
      </c>
      <c r="N1" s="34" t="s">
        <v>108</v>
      </c>
      <c r="O1" s="34" t="s">
        <v>132</v>
      </c>
    </row>
    <row r="2" spans="1:12" ht="30" customHeight="1">
      <c r="A2" s="245"/>
      <c r="B2" s="246"/>
      <c r="C2" s="246"/>
      <c r="D2" s="246"/>
      <c r="E2" s="246"/>
      <c r="F2" s="247"/>
      <c r="H2" s="61" t="s">
        <v>64</v>
      </c>
      <c r="I2" s="38"/>
      <c r="J2" s="38"/>
      <c r="K2" s="38"/>
      <c r="L2" s="39"/>
    </row>
    <row r="3" spans="1:12" ht="30" customHeight="1">
      <c r="A3" s="248"/>
      <c r="B3" s="249"/>
      <c r="C3" s="249"/>
      <c r="D3" s="249"/>
      <c r="E3" s="249"/>
      <c r="F3" s="250"/>
      <c r="H3" s="67"/>
      <c r="I3" s="47"/>
      <c r="J3" s="47"/>
      <c r="K3" s="47"/>
      <c r="L3" s="48"/>
    </row>
    <row r="4" spans="1:12" ht="30" customHeight="1">
      <c r="A4" s="248"/>
      <c r="B4" s="249"/>
      <c r="C4" s="249"/>
      <c r="D4" s="249"/>
      <c r="E4" s="249"/>
      <c r="F4" s="250"/>
      <c r="H4" s="67"/>
      <c r="I4" s="47"/>
      <c r="J4" s="47"/>
      <c r="K4" s="47"/>
      <c r="L4" s="48"/>
    </row>
    <row r="5" spans="1:12" ht="30" customHeight="1">
      <c r="A5" s="248"/>
      <c r="B5" s="249"/>
      <c r="C5" s="249"/>
      <c r="D5" s="249"/>
      <c r="E5" s="249"/>
      <c r="F5" s="250"/>
      <c r="H5" s="67"/>
      <c r="I5" s="47"/>
      <c r="J5" s="47"/>
      <c r="K5" s="47"/>
      <c r="L5" s="48"/>
    </row>
    <row r="6" spans="1:12" ht="30" customHeight="1">
      <c r="A6" s="248"/>
      <c r="B6" s="249"/>
      <c r="C6" s="249"/>
      <c r="D6" s="249"/>
      <c r="E6" s="249"/>
      <c r="F6" s="250"/>
      <c r="H6" s="67"/>
      <c r="I6" s="47"/>
      <c r="J6" s="47"/>
      <c r="K6" s="47"/>
      <c r="L6" s="48"/>
    </row>
    <row r="7" spans="1:12" ht="30" customHeight="1">
      <c r="A7" s="248"/>
      <c r="B7" s="249"/>
      <c r="C7" s="249"/>
      <c r="D7" s="249"/>
      <c r="E7" s="249"/>
      <c r="F7" s="250"/>
      <c r="H7" s="67"/>
      <c r="I7" s="47"/>
      <c r="J7" s="47"/>
      <c r="K7" s="47"/>
      <c r="L7" s="48"/>
    </row>
    <row r="8" spans="1:12" ht="30" customHeight="1">
      <c r="A8" s="248"/>
      <c r="B8" s="249"/>
      <c r="C8" s="249"/>
      <c r="D8" s="249"/>
      <c r="E8" s="249"/>
      <c r="F8" s="250"/>
      <c r="H8" s="67"/>
      <c r="I8" s="47"/>
      <c r="J8" s="47"/>
      <c r="K8" s="47"/>
      <c r="L8" s="48"/>
    </row>
    <row r="9" spans="1:12" ht="30" customHeight="1">
      <c r="A9" s="248"/>
      <c r="B9" s="249"/>
      <c r="C9" s="249"/>
      <c r="D9" s="249"/>
      <c r="E9" s="249"/>
      <c r="F9" s="250"/>
      <c r="H9" s="67"/>
      <c r="I9" s="47"/>
      <c r="J9" s="47"/>
      <c r="K9" s="47"/>
      <c r="L9" s="48"/>
    </row>
    <row r="10" spans="1:12" ht="30" customHeight="1">
      <c r="A10" s="248"/>
      <c r="B10" s="249"/>
      <c r="C10" s="249"/>
      <c r="D10" s="249"/>
      <c r="E10" s="249"/>
      <c r="F10" s="250"/>
      <c r="H10" s="67"/>
      <c r="I10" s="47"/>
      <c r="J10" s="47"/>
      <c r="K10" s="47"/>
      <c r="L10" s="48"/>
    </row>
    <row r="11" spans="1:12" ht="30" customHeight="1">
      <c r="A11" s="248"/>
      <c r="B11" s="249"/>
      <c r="C11" s="249"/>
      <c r="D11" s="249"/>
      <c r="E11" s="249"/>
      <c r="F11" s="250"/>
      <c r="H11" s="67"/>
      <c r="I11" s="47"/>
      <c r="J11" s="47"/>
      <c r="K11" s="47"/>
      <c r="L11" s="48"/>
    </row>
    <row r="12" spans="1:12" ht="30" customHeight="1">
      <c r="A12" s="248"/>
      <c r="B12" s="249"/>
      <c r="C12" s="249"/>
      <c r="D12" s="249"/>
      <c r="E12" s="249"/>
      <c r="F12" s="250"/>
      <c r="H12" s="67"/>
      <c r="I12" s="47"/>
      <c r="J12" s="47"/>
      <c r="K12" s="47"/>
      <c r="L12" s="48"/>
    </row>
    <row r="13" spans="1:12" ht="30" customHeight="1">
      <c r="A13" s="248"/>
      <c r="B13" s="249"/>
      <c r="C13" s="249"/>
      <c r="D13" s="249"/>
      <c r="E13" s="249"/>
      <c r="F13" s="250"/>
      <c r="H13" s="67"/>
      <c r="I13" s="47"/>
      <c r="J13" s="47"/>
      <c r="K13" s="47"/>
      <c r="L13" s="48"/>
    </row>
    <row r="14" spans="1:12" ht="30" customHeight="1">
      <c r="A14" s="248"/>
      <c r="B14" s="249"/>
      <c r="C14" s="249"/>
      <c r="D14" s="249"/>
      <c r="E14" s="249"/>
      <c r="F14" s="250"/>
      <c r="H14" s="67"/>
      <c r="I14" s="47"/>
      <c r="J14" s="47"/>
      <c r="K14" s="47"/>
      <c r="L14" s="48"/>
    </row>
    <row r="15" spans="1:12" ht="30" customHeight="1" thickBot="1">
      <c r="A15" s="251"/>
      <c r="B15" s="252"/>
      <c r="C15" s="252"/>
      <c r="D15" s="252"/>
      <c r="E15" s="252"/>
      <c r="F15" s="253"/>
      <c r="H15" s="152"/>
      <c r="I15" s="51"/>
      <c r="J15" s="51"/>
      <c r="K15" s="51"/>
      <c r="L15" s="52"/>
    </row>
    <row r="16" spans="1:12" ht="30" customHeight="1" thickTop="1">
      <c r="A16" s="254" t="s">
        <v>63</v>
      </c>
      <c r="B16" s="193"/>
      <c r="C16" s="118" t="s">
        <v>50</v>
      </c>
      <c r="D16" s="110" t="s">
        <v>103</v>
      </c>
      <c r="E16" s="119" t="s">
        <v>50</v>
      </c>
      <c r="F16" s="112" t="s">
        <v>104</v>
      </c>
      <c r="H16" s="40"/>
      <c r="I16" s="40"/>
      <c r="J16" s="40"/>
      <c r="K16" s="40"/>
      <c r="L16" s="40"/>
    </row>
    <row r="17" spans="1:12" ht="30" customHeight="1">
      <c r="A17" s="141" t="s">
        <v>10</v>
      </c>
      <c r="B17" s="128" t="s">
        <v>0</v>
      </c>
      <c r="C17" s="271" t="s">
        <v>257</v>
      </c>
      <c r="D17" s="188"/>
      <c r="E17" s="188"/>
      <c r="F17" s="189"/>
      <c r="H17" s="40"/>
      <c r="I17" s="40"/>
      <c r="J17" s="40"/>
      <c r="K17" s="40"/>
      <c r="L17" s="40"/>
    </row>
    <row r="18" spans="1:12" ht="30" customHeight="1">
      <c r="A18" s="307" t="s">
        <v>58</v>
      </c>
      <c r="B18" s="256" t="s">
        <v>50</v>
      </c>
      <c r="C18" s="284" t="s">
        <v>65</v>
      </c>
      <c r="D18" s="285"/>
      <c r="E18" s="285"/>
      <c r="F18" s="286"/>
      <c r="H18" s="40"/>
      <c r="I18" s="40"/>
      <c r="J18" s="40"/>
      <c r="K18" s="40"/>
      <c r="L18" s="40"/>
    </row>
    <row r="19" spans="1:12" ht="30" customHeight="1">
      <c r="A19" s="254"/>
      <c r="B19" s="256"/>
      <c r="C19" s="258"/>
      <c r="D19" s="259"/>
      <c r="E19" s="259"/>
      <c r="F19" s="260"/>
      <c r="H19" s="40"/>
      <c r="I19" s="40"/>
      <c r="J19" s="40"/>
      <c r="K19" s="40"/>
      <c r="L19" s="40"/>
    </row>
    <row r="20" spans="1:12" ht="30" customHeight="1">
      <c r="A20" s="257" t="s">
        <v>12</v>
      </c>
      <c r="B20" s="282" t="s">
        <v>50</v>
      </c>
      <c r="C20" s="284" t="s">
        <v>258</v>
      </c>
      <c r="D20" s="285"/>
      <c r="E20" s="285"/>
      <c r="F20" s="286"/>
      <c r="H20" s="40"/>
      <c r="I20" s="40"/>
      <c r="J20" s="40"/>
      <c r="K20" s="40"/>
      <c r="L20" s="40"/>
    </row>
    <row r="21" spans="1:12" ht="30" customHeight="1">
      <c r="A21" s="254"/>
      <c r="B21" s="300"/>
      <c r="C21" s="258"/>
      <c r="D21" s="259"/>
      <c r="E21" s="259"/>
      <c r="F21" s="260"/>
      <c r="H21" s="40"/>
      <c r="I21" s="40"/>
      <c r="J21" s="40"/>
      <c r="K21" s="40"/>
      <c r="L21" s="40"/>
    </row>
    <row r="22" spans="1:12" ht="30" customHeight="1" thickBot="1">
      <c r="A22" s="116" t="s">
        <v>254</v>
      </c>
      <c r="B22" s="133" t="s">
        <v>50</v>
      </c>
      <c r="C22" s="288" t="s">
        <v>252</v>
      </c>
      <c r="D22" s="288"/>
      <c r="E22" s="288"/>
      <c r="F22" s="289"/>
      <c r="H22" s="40"/>
      <c r="I22" s="40"/>
      <c r="J22" s="40"/>
      <c r="K22" s="40"/>
      <c r="L22" s="40"/>
    </row>
    <row r="23" spans="8:12" ht="30" customHeight="1">
      <c r="H23" s="40"/>
      <c r="I23" s="40"/>
      <c r="J23" s="40"/>
      <c r="K23" s="40"/>
      <c r="L23" s="40"/>
    </row>
    <row r="24" spans="8:12" ht="30" customHeight="1">
      <c r="H24" s="40"/>
      <c r="I24" s="40"/>
      <c r="J24" s="40"/>
      <c r="K24" s="40"/>
      <c r="L24" s="40"/>
    </row>
    <row r="25" spans="8:12" ht="30" customHeight="1">
      <c r="H25" s="40"/>
      <c r="I25" s="40"/>
      <c r="J25" s="40"/>
      <c r="K25" s="40"/>
      <c r="L25" s="40"/>
    </row>
    <row r="26" spans="8:12" ht="30" customHeight="1">
      <c r="H26" s="40"/>
      <c r="I26" s="40"/>
      <c r="J26" s="40"/>
      <c r="K26" s="40"/>
      <c r="L26" s="40"/>
    </row>
  </sheetData>
  <sheetProtection sheet="1" objects="1" scenarios="1" selectLockedCells="1"/>
  <mergeCells count="10">
    <mergeCell ref="C22:F22"/>
    <mergeCell ref="A2:F15"/>
    <mergeCell ref="A16:B16"/>
    <mergeCell ref="C17:F17"/>
    <mergeCell ref="A20:A21"/>
    <mergeCell ref="B20:B21"/>
    <mergeCell ref="C20:F21"/>
    <mergeCell ref="C18:F19"/>
    <mergeCell ref="A18:A19"/>
    <mergeCell ref="B18:B19"/>
  </mergeCells>
  <dataValidations count="1">
    <dataValidation type="list" allowBlank="1" showInputMessage="1" showErrorMessage="1" sqref="C16 E16 B17:B22">
      <formula1>$N$1:$O$1</formula1>
    </dataValidation>
  </dataValidations>
  <printOptions/>
  <pageMargins left="0.7874015748031497" right="0.1968503937007874"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N24"/>
  <sheetViews>
    <sheetView view="pageBreakPreview" zoomScale="78" zoomScaleNormal="78" zoomScaleSheetLayoutView="78" zoomScalePageLayoutView="0" workbookViewId="0" topLeftCell="A1">
      <selection activeCell="C16" sqref="C16"/>
    </sheetView>
  </sheetViews>
  <sheetFormatPr defaultColWidth="9.140625" defaultRowHeight="30" customHeight="1"/>
  <cols>
    <col min="1" max="1" width="10.00390625" style="34" customWidth="1"/>
    <col min="2" max="2" width="7.28125" style="34" customWidth="1"/>
    <col min="3" max="3" width="7.421875" style="34" customWidth="1"/>
    <col min="4" max="4" width="6.00390625" style="34" customWidth="1"/>
    <col min="5" max="5" width="7.421875" style="34" customWidth="1"/>
    <col min="6" max="6" width="6.00390625" style="34" customWidth="1"/>
    <col min="7" max="7" width="7.421875" style="34" customWidth="1"/>
    <col min="8" max="8" width="43.421875" style="34" customWidth="1"/>
    <col min="9" max="9" width="4.421875" style="34" customWidth="1"/>
    <col min="10" max="14" width="7.57421875" style="34" customWidth="1"/>
    <col min="15" max="15" width="4.421875" style="34" customWidth="1"/>
    <col min="16" max="16384" width="9.00390625" style="34" customWidth="1"/>
  </cols>
  <sheetData>
    <row r="1" spans="1:12" ht="30" customHeight="1" thickBot="1">
      <c r="A1" s="37" t="s">
        <v>247</v>
      </c>
      <c r="K1" s="34" t="s">
        <v>101</v>
      </c>
      <c r="L1" s="34" t="s">
        <v>102</v>
      </c>
    </row>
    <row r="2" spans="1:8" ht="30" customHeight="1">
      <c r="A2" s="134"/>
      <c r="B2" s="135"/>
      <c r="C2" s="135"/>
      <c r="D2" s="135"/>
      <c r="E2" s="135"/>
      <c r="F2" s="135"/>
      <c r="G2" s="144"/>
      <c r="H2" s="294"/>
    </row>
    <row r="3" spans="1:8" ht="30" customHeight="1">
      <c r="A3" s="100"/>
      <c r="B3" s="101"/>
      <c r="C3" s="101"/>
      <c r="D3" s="101"/>
      <c r="E3" s="101"/>
      <c r="F3" s="101"/>
      <c r="G3" s="145"/>
      <c r="H3" s="295"/>
    </row>
    <row r="4" spans="1:8" ht="30" customHeight="1">
      <c r="A4" s="100"/>
      <c r="B4" s="101"/>
      <c r="C4" s="101"/>
      <c r="D4" s="101"/>
      <c r="E4" s="101"/>
      <c r="F4" s="101"/>
      <c r="G4" s="145"/>
      <c r="H4" s="295"/>
    </row>
    <row r="5" spans="1:8" ht="30" customHeight="1">
      <c r="A5" s="100"/>
      <c r="B5" s="101"/>
      <c r="C5" s="101"/>
      <c r="D5" s="101"/>
      <c r="E5" s="101"/>
      <c r="F5" s="101"/>
      <c r="G5" s="145"/>
      <c r="H5" s="295"/>
    </row>
    <row r="6" spans="1:8" ht="30" customHeight="1">
      <c r="A6" s="100"/>
      <c r="B6" s="101"/>
      <c r="C6" s="101"/>
      <c r="D6" s="101"/>
      <c r="E6" s="101"/>
      <c r="F6" s="101"/>
      <c r="G6" s="145"/>
      <c r="H6" s="295"/>
    </row>
    <row r="7" spans="1:8" ht="30" customHeight="1">
      <c r="A7" s="100"/>
      <c r="B7" s="101"/>
      <c r="C7" s="101"/>
      <c r="D7" s="101"/>
      <c r="E7" s="101"/>
      <c r="F7" s="101"/>
      <c r="G7" s="145"/>
      <c r="H7" s="295"/>
    </row>
    <row r="8" spans="1:8" ht="30" customHeight="1" thickBot="1">
      <c r="A8" s="308" t="s">
        <v>99</v>
      </c>
      <c r="B8" s="309"/>
      <c r="C8" s="310"/>
      <c r="D8" s="146" t="s">
        <v>0</v>
      </c>
      <c r="E8" s="139" t="s">
        <v>134</v>
      </c>
      <c r="F8" s="147" t="s">
        <v>0</v>
      </c>
      <c r="G8" s="140" t="s">
        <v>111</v>
      </c>
      <c r="H8" s="296"/>
    </row>
    <row r="9" spans="1:14" ht="30" customHeight="1" thickTop="1">
      <c r="A9" s="254" t="s">
        <v>66</v>
      </c>
      <c r="B9" s="193"/>
      <c r="C9" s="118" t="s">
        <v>0</v>
      </c>
      <c r="D9" s="110" t="s">
        <v>103</v>
      </c>
      <c r="E9" s="119" t="s">
        <v>101</v>
      </c>
      <c r="F9" s="110" t="s">
        <v>104</v>
      </c>
      <c r="G9" s="110"/>
      <c r="H9" s="112"/>
      <c r="J9" s="40"/>
      <c r="K9" s="40"/>
      <c r="L9" s="40"/>
      <c r="M9" s="40"/>
      <c r="N9" s="40"/>
    </row>
    <row r="10" spans="1:14" ht="30" customHeight="1">
      <c r="A10" s="141" t="s">
        <v>10</v>
      </c>
      <c r="B10" s="128" t="s">
        <v>0</v>
      </c>
      <c r="C10" s="201" t="s">
        <v>259</v>
      </c>
      <c r="D10" s="201"/>
      <c r="E10" s="201"/>
      <c r="F10" s="201"/>
      <c r="G10" s="201"/>
      <c r="H10" s="202"/>
      <c r="J10" s="40"/>
      <c r="K10" s="40"/>
      <c r="L10" s="40"/>
      <c r="M10" s="40"/>
      <c r="N10" s="40"/>
    </row>
    <row r="11" spans="1:14" ht="30" customHeight="1">
      <c r="A11" s="141" t="s">
        <v>12</v>
      </c>
      <c r="B11" s="128" t="s">
        <v>50</v>
      </c>
      <c r="C11" s="201" t="s">
        <v>94</v>
      </c>
      <c r="D11" s="201"/>
      <c r="E11" s="201"/>
      <c r="F11" s="201"/>
      <c r="G11" s="201"/>
      <c r="H11" s="202"/>
      <c r="J11" s="40"/>
      <c r="K11" s="40"/>
      <c r="L11" s="40"/>
      <c r="M11" s="40"/>
      <c r="N11" s="40"/>
    </row>
    <row r="12" spans="1:14" ht="30" customHeight="1" thickBot="1">
      <c r="A12" s="143" t="s">
        <v>26</v>
      </c>
      <c r="B12" s="133" t="s">
        <v>50</v>
      </c>
      <c r="C12" s="334" t="s">
        <v>92</v>
      </c>
      <c r="D12" s="334"/>
      <c r="E12" s="334"/>
      <c r="F12" s="334"/>
      <c r="G12" s="334"/>
      <c r="H12" s="335"/>
      <c r="J12" s="40"/>
      <c r="K12" s="40"/>
      <c r="L12" s="40"/>
      <c r="M12" s="40"/>
      <c r="N12" s="40"/>
    </row>
    <row r="13" ht="30" customHeight="1" thickBot="1"/>
    <row r="14" spans="1:8" ht="30" customHeight="1">
      <c r="A14" s="134"/>
      <c r="B14" s="135"/>
      <c r="C14" s="135"/>
      <c r="D14" s="135"/>
      <c r="E14" s="135"/>
      <c r="F14" s="135"/>
      <c r="G14" s="144"/>
      <c r="H14" s="294"/>
    </row>
    <row r="15" spans="1:8" ht="30" customHeight="1">
      <c r="A15" s="100"/>
      <c r="B15" s="101"/>
      <c r="C15" s="101"/>
      <c r="D15" s="101"/>
      <c r="E15" s="101"/>
      <c r="F15" s="101"/>
      <c r="G15" s="145"/>
      <c r="H15" s="295"/>
    </row>
    <row r="16" spans="1:8" ht="30" customHeight="1">
      <c r="A16" s="100"/>
      <c r="B16" s="101"/>
      <c r="C16" s="101"/>
      <c r="D16" s="101"/>
      <c r="E16" s="101"/>
      <c r="F16" s="101"/>
      <c r="G16" s="145"/>
      <c r="H16" s="295"/>
    </row>
    <row r="17" spans="1:8" ht="30" customHeight="1">
      <c r="A17" s="100"/>
      <c r="B17" s="101"/>
      <c r="C17" s="101"/>
      <c r="D17" s="101"/>
      <c r="E17" s="101"/>
      <c r="F17" s="101"/>
      <c r="G17" s="145"/>
      <c r="H17" s="295"/>
    </row>
    <row r="18" spans="1:8" ht="30" customHeight="1">
      <c r="A18" s="100"/>
      <c r="B18" s="101"/>
      <c r="C18" s="101"/>
      <c r="D18" s="101"/>
      <c r="E18" s="101"/>
      <c r="F18" s="101"/>
      <c r="G18" s="145"/>
      <c r="H18" s="295"/>
    </row>
    <row r="19" spans="1:8" ht="30" customHeight="1">
      <c r="A19" s="100"/>
      <c r="B19" s="101"/>
      <c r="C19" s="101"/>
      <c r="D19" s="101"/>
      <c r="E19" s="101"/>
      <c r="F19" s="101"/>
      <c r="G19" s="145"/>
      <c r="H19" s="295"/>
    </row>
    <row r="20" spans="1:8" ht="30" customHeight="1" thickBot="1">
      <c r="A20" s="308" t="s">
        <v>99</v>
      </c>
      <c r="B20" s="309"/>
      <c r="C20" s="310"/>
      <c r="D20" s="146" t="s">
        <v>0</v>
      </c>
      <c r="E20" s="139" t="s">
        <v>134</v>
      </c>
      <c r="F20" s="147" t="s">
        <v>0</v>
      </c>
      <c r="G20" s="140" t="s">
        <v>111</v>
      </c>
      <c r="H20" s="296"/>
    </row>
    <row r="21" spans="1:8" ht="30" customHeight="1" thickTop="1">
      <c r="A21" s="254" t="s">
        <v>66</v>
      </c>
      <c r="B21" s="193"/>
      <c r="C21" s="118" t="s">
        <v>0</v>
      </c>
      <c r="D21" s="110" t="s">
        <v>103</v>
      </c>
      <c r="E21" s="119" t="s">
        <v>101</v>
      </c>
      <c r="F21" s="110" t="s">
        <v>104</v>
      </c>
      <c r="G21" s="110"/>
      <c r="H21" s="112"/>
    </row>
    <row r="22" spans="1:8" ht="30" customHeight="1">
      <c r="A22" s="141" t="s">
        <v>10</v>
      </c>
      <c r="B22" s="128" t="s">
        <v>50</v>
      </c>
      <c r="C22" s="201" t="s">
        <v>259</v>
      </c>
      <c r="D22" s="201"/>
      <c r="E22" s="201"/>
      <c r="F22" s="201"/>
      <c r="G22" s="201"/>
      <c r="H22" s="202"/>
    </row>
    <row r="23" spans="1:8" ht="30" customHeight="1">
      <c r="A23" s="141" t="s">
        <v>12</v>
      </c>
      <c r="B23" s="128" t="s">
        <v>50</v>
      </c>
      <c r="C23" s="201" t="s">
        <v>94</v>
      </c>
      <c r="D23" s="201"/>
      <c r="E23" s="201"/>
      <c r="F23" s="201"/>
      <c r="G23" s="201"/>
      <c r="H23" s="202"/>
    </row>
    <row r="24" spans="1:8" ht="30" customHeight="1" thickBot="1">
      <c r="A24" s="143" t="s">
        <v>26</v>
      </c>
      <c r="B24" s="133" t="s">
        <v>50</v>
      </c>
      <c r="C24" s="334" t="s">
        <v>92</v>
      </c>
      <c r="D24" s="334"/>
      <c r="E24" s="334"/>
      <c r="F24" s="334"/>
      <c r="G24" s="334"/>
      <c r="H24" s="335"/>
    </row>
  </sheetData>
  <sheetProtection sheet="1" objects="1" scenarios="1" selectLockedCells="1"/>
  <mergeCells count="12">
    <mergeCell ref="C24:H24"/>
    <mergeCell ref="C12:H12"/>
    <mergeCell ref="H14:H20"/>
    <mergeCell ref="A20:C20"/>
    <mergeCell ref="C23:H23"/>
    <mergeCell ref="A21:B21"/>
    <mergeCell ref="C22:H22"/>
    <mergeCell ref="H2:H8"/>
    <mergeCell ref="A8:C8"/>
    <mergeCell ref="A9:B9"/>
    <mergeCell ref="C10:H10"/>
    <mergeCell ref="C11:H11"/>
  </mergeCells>
  <dataValidations count="1">
    <dataValidation type="list" allowBlank="1" showInputMessage="1" showErrorMessage="1" sqref="D8 E9 C9 F8 D20 B22:B24 E21 C21 F20 B10:B12">
      <formula1>$K$1:$L$1</formula1>
    </dataValidation>
  </dataValidations>
  <printOptions/>
  <pageMargins left="0.7874015748031497" right="0.3937007874015748" top="0.7480314960629921" bottom="0.7480314960629921" header="0.31496062992125984" footer="0.31496062992125984"/>
  <pageSetup horizontalDpi="600" verticalDpi="600" orientation="portrait" paperSize="9" scale="96" r:id="rId2"/>
  <drawing r:id="rId1"/>
</worksheet>
</file>

<file path=xl/worksheets/sheet12.xml><?xml version="1.0" encoding="utf-8"?>
<worksheet xmlns="http://schemas.openxmlformats.org/spreadsheetml/2006/main" xmlns:r="http://schemas.openxmlformats.org/officeDocument/2006/relationships">
  <dimension ref="A1:N28"/>
  <sheetViews>
    <sheetView view="pageBreakPreview" zoomScale="70" zoomScaleNormal="78" zoomScaleSheetLayoutView="70" zoomScalePageLayoutView="0" workbookViewId="0" topLeftCell="A1">
      <selection activeCell="A2" sqref="A2"/>
    </sheetView>
  </sheetViews>
  <sheetFormatPr defaultColWidth="9.140625" defaultRowHeight="30" customHeight="1"/>
  <cols>
    <col min="1" max="1" width="8.7109375" style="34" customWidth="1"/>
    <col min="2" max="2" width="6.28125" style="34" customWidth="1"/>
    <col min="3" max="3" width="7.421875" style="34" customWidth="1"/>
    <col min="4" max="4" width="6.00390625" style="34" customWidth="1"/>
    <col min="5" max="5" width="7.421875" style="34" customWidth="1"/>
    <col min="6" max="6" width="6.00390625" style="34" customWidth="1"/>
    <col min="7" max="7" width="7.421875" style="34" customWidth="1"/>
    <col min="8" max="8" width="44.8515625" style="34" customWidth="1"/>
    <col min="9" max="9" width="4.421875" style="34" customWidth="1"/>
    <col min="10" max="14" width="7.57421875" style="34" customWidth="1"/>
    <col min="15" max="15" width="4.421875" style="34" customWidth="1"/>
    <col min="16" max="16384" width="9.00390625" style="34" customWidth="1"/>
  </cols>
  <sheetData>
    <row r="1" spans="1:12" ht="30" customHeight="1" thickBot="1">
      <c r="A1" s="37" t="s">
        <v>242</v>
      </c>
      <c r="K1" s="34" t="s">
        <v>108</v>
      </c>
      <c r="L1" s="34" t="s">
        <v>132</v>
      </c>
    </row>
    <row r="2" spans="1:14" ht="30" customHeight="1">
      <c r="A2" s="134"/>
      <c r="B2" s="135"/>
      <c r="C2" s="135"/>
      <c r="D2" s="135"/>
      <c r="E2" s="135"/>
      <c r="F2" s="135"/>
      <c r="G2" s="144"/>
      <c r="H2" s="294"/>
      <c r="J2" s="40"/>
      <c r="K2" s="40"/>
      <c r="L2" s="40"/>
      <c r="M2" s="40"/>
      <c r="N2" s="40"/>
    </row>
    <row r="3" spans="1:14" ht="30" customHeight="1">
      <c r="A3" s="100"/>
      <c r="B3" s="101"/>
      <c r="C3" s="101"/>
      <c r="D3" s="101"/>
      <c r="E3" s="101"/>
      <c r="F3" s="101"/>
      <c r="G3" s="145"/>
      <c r="H3" s="295"/>
      <c r="J3" s="40"/>
      <c r="K3" s="40"/>
      <c r="L3" s="40"/>
      <c r="M3" s="40"/>
      <c r="N3" s="40"/>
    </row>
    <row r="4" spans="1:14" ht="30" customHeight="1">
      <c r="A4" s="100"/>
      <c r="B4" s="101"/>
      <c r="C4" s="101"/>
      <c r="D4" s="101"/>
      <c r="E4" s="101"/>
      <c r="F4" s="101"/>
      <c r="G4" s="145"/>
      <c r="H4" s="295"/>
      <c r="J4" s="40"/>
      <c r="K4" s="40"/>
      <c r="L4" s="40"/>
      <c r="M4" s="40"/>
      <c r="N4" s="40"/>
    </row>
    <row r="5" spans="1:14" ht="30" customHeight="1">
      <c r="A5" s="100"/>
      <c r="B5" s="101"/>
      <c r="C5" s="101"/>
      <c r="D5" s="101"/>
      <c r="E5" s="101"/>
      <c r="F5" s="101"/>
      <c r="G5" s="145"/>
      <c r="H5" s="295"/>
      <c r="J5" s="40"/>
      <c r="K5" s="40"/>
      <c r="L5" s="40"/>
      <c r="M5" s="40"/>
      <c r="N5" s="40"/>
    </row>
    <row r="6" spans="1:14" ht="30" customHeight="1">
      <c r="A6" s="100"/>
      <c r="B6" s="101"/>
      <c r="C6" s="101"/>
      <c r="D6" s="101"/>
      <c r="E6" s="101"/>
      <c r="F6" s="101"/>
      <c r="G6" s="145"/>
      <c r="H6" s="295"/>
      <c r="J6" s="40"/>
      <c r="K6" s="40"/>
      <c r="L6" s="40"/>
      <c r="M6" s="40"/>
      <c r="N6" s="40"/>
    </row>
    <row r="7" spans="1:8" ht="30" customHeight="1">
      <c r="A7" s="100"/>
      <c r="B7" s="101"/>
      <c r="C7" s="101"/>
      <c r="D7" s="101"/>
      <c r="E7" s="101"/>
      <c r="F7" s="101"/>
      <c r="G7" s="145"/>
      <c r="H7" s="295"/>
    </row>
    <row r="8" spans="1:8" ht="30" customHeight="1" thickBot="1">
      <c r="A8" s="148"/>
      <c r="B8" s="149"/>
      <c r="C8" s="149"/>
      <c r="D8" s="149"/>
      <c r="E8" s="149"/>
      <c r="F8" s="149"/>
      <c r="G8" s="150"/>
      <c r="H8" s="296"/>
    </row>
    <row r="9" spans="1:8" ht="30" customHeight="1" thickTop="1">
      <c r="A9" s="227" t="s">
        <v>4</v>
      </c>
      <c r="B9" s="290"/>
      <c r="C9" s="118" t="s">
        <v>106</v>
      </c>
      <c r="D9" s="110" t="s">
        <v>103</v>
      </c>
      <c r="E9" s="119" t="s">
        <v>101</v>
      </c>
      <c r="F9" s="110" t="s">
        <v>104</v>
      </c>
      <c r="G9" s="110"/>
      <c r="H9" s="112"/>
    </row>
    <row r="10" spans="1:8" ht="30" customHeight="1">
      <c r="A10" s="141" t="s">
        <v>67</v>
      </c>
      <c r="B10" s="128" t="s">
        <v>0</v>
      </c>
      <c r="C10" s="201" t="s">
        <v>68</v>
      </c>
      <c r="D10" s="201"/>
      <c r="E10" s="201"/>
      <c r="F10" s="201"/>
      <c r="G10" s="201"/>
      <c r="H10" s="202"/>
    </row>
    <row r="11" spans="1:8" ht="30" customHeight="1">
      <c r="A11" s="255" t="s">
        <v>70</v>
      </c>
      <c r="B11" s="256" t="s">
        <v>50</v>
      </c>
      <c r="C11" s="201" t="s">
        <v>69</v>
      </c>
      <c r="D11" s="201"/>
      <c r="E11" s="201"/>
      <c r="F11" s="201"/>
      <c r="G11" s="201"/>
      <c r="H11" s="202"/>
    </row>
    <row r="12" spans="1:8" ht="30" customHeight="1">
      <c r="A12" s="255"/>
      <c r="B12" s="256"/>
      <c r="C12" s="201"/>
      <c r="D12" s="201"/>
      <c r="E12" s="201"/>
      <c r="F12" s="201"/>
      <c r="G12" s="201"/>
      <c r="H12" s="202"/>
    </row>
    <row r="13" spans="1:8" ht="30" customHeight="1">
      <c r="A13" s="142" t="s">
        <v>71</v>
      </c>
      <c r="B13" s="128" t="s">
        <v>0</v>
      </c>
      <c r="C13" s="205" t="s">
        <v>72</v>
      </c>
      <c r="D13" s="205"/>
      <c r="E13" s="205"/>
      <c r="F13" s="205"/>
      <c r="G13" s="205"/>
      <c r="H13" s="206"/>
    </row>
    <row r="14" spans="1:8" ht="30" customHeight="1" thickBot="1">
      <c r="A14" s="143" t="s">
        <v>26</v>
      </c>
      <c r="B14" s="133" t="s">
        <v>0</v>
      </c>
      <c r="C14" s="334" t="s">
        <v>92</v>
      </c>
      <c r="D14" s="334"/>
      <c r="E14" s="334"/>
      <c r="F14" s="334"/>
      <c r="G14" s="334"/>
      <c r="H14" s="335"/>
    </row>
    <row r="15" ht="10.5" customHeight="1" thickBot="1"/>
    <row r="16" spans="1:8" ht="30" customHeight="1">
      <c r="A16" s="134"/>
      <c r="B16" s="135"/>
      <c r="C16" s="135"/>
      <c r="D16" s="135"/>
      <c r="E16" s="135"/>
      <c r="F16" s="135"/>
      <c r="G16" s="144"/>
      <c r="H16" s="294"/>
    </row>
    <row r="17" spans="1:8" ht="30" customHeight="1">
      <c r="A17" s="100"/>
      <c r="B17" s="101"/>
      <c r="C17" s="101"/>
      <c r="D17" s="101"/>
      <c r="E17" s="101"/>
      <c r="F17" s="101"/>
      <c r="G17" s="145"/>
      <c r="H17" s="295"/>
    </row>
    <row r="18" spans="1:8" ht="30" customHeight="1">
      <c r="A18" s="100"/>
      <c r="B18" s="101"/>
      <c r="C18" s="101"/>
      <c r="D18" s="101"/>
      <c r="E18" s="101"/>
      <c r="F18" s="101"/>
      <c r="G18" s="145"/>
      <c r="H18" s="295"/>
    </row>
    <row r="19" spans="1:8" ht="30" customHeight="1">
      <c r="A19" s="100"/>
      <c r="B19" s="101"/>
      <c r="C19" s="101"/>
      <c r="D19" s="101"/>
      <c r="E19" s="101"/>
      <c r="F19" s="101"/>
      <c r="G19" s="145"/>
      <c r="H19" s="295"/>
    </row>
    <row r="20" spans="1:8" ht="30" customHeight="1">
      <c r="A20" s="100"/>
      <c r="B20" s="101"/>
      <c r="C20" s="101"/>
      <c r="D20" s="101"/>
      <c r="E20" s="101"/>
      <c r="F20" s="101"/>
      <c r="G20" s="145"/>
      <c r="H20" s="295"/>
    </row>
    <row r="21" spans="1:8" ht="30" customHeight="1">
      <c r="A21" s="100"/>
      <c r="B21" s="101"/>
      <c r="C21" s="101"/>
      <c r="D21" s="101"/>
      <c r="E21" s="101"/>
      <c r="F21" s="101"/>
      <c r="G21" s="145"/>
      <c r="H21" s="295"/>
    </row>
    <row r="22" spans="1:8" ht="30" customHeight="1" thickBot="1">
      <c r="A22" s="148"/>
      <c r="B22" s="149"/>
      <c r="C22" s="149"/>
      <c r="D22" s="149"/>
      <c r="E22" s="149"/>
      <c r="F22" s="149"/>
      <c r="G22" s="150"/>
      <c r="H22" s="296"/>
    </row>
    <row r="23" spans="1:8" ht="30" customHeight="1" thickTop="1">
      <c r="A23" s="227" t="s">
        <v>4</v>
      </c>
      <c r="B23" s="290"/>
      <c r="C23" s="118" t="s">
        <v>0</v>
      </c>
      <c r="D23" s="110" t="s">
        <v>103</v>
      </c>
      <c r="E23" s="119" t="s">
        <v>101</v>
      </c>
      <c r="F23" s="110" t="s">
        <v>104</v>
      </c>
      <c r="G23" s="110"/>
      <c r="H23" s="112"/>
    </row>
    <row r="24" spans="1:8" ht="30" customHeight="1">
      <c r="A24" s="141" t="s">
        <v>67</v>
      </c>
      <c r="B24" s="128" t="s">
        <v>0</v>
      </c>
      <c r="C24" s="201" t="s">
        <v>68</v>
      </c>
      <c r="D24" s="201"/>
      <c r="E24" s="201"/>
      <c r="F24" s="201"/>
      <c r="G24" s="201"/>
      <c r="H24" s="202"/>
    </row>
    <row r="25" spans="1:8" ht="30" customHeight="1">
      <c r="A25" s="255" t="s">
        <v>70</v>
      </c>
      <c r="B25" s="256" t="s">
        <v>50</v>
      </c>
      <c r="C25" s="201" t="s">
        <v>69</v>
      </c>
      <c r="D25" s="201"/>
      <c r="E25" s="201"/>
      <c r="F25" s="201"/>
      <c r="G25" s="201"/>
      <c r="H25" s="202"/>
    </row>
    <row r="26" spans="1:8" ht="30" customHeight="1">
      <c r="A26" s="255"/>
      <c r="B26" s="256"/>
      <c r="C26" s="201"/>
      <c r="D26" s="201"/>
      <c r="E26" s="201"/>
      <c r="F26" s="201"/>
      <c r="G26" s="201"/>
      <c r="H26" s="202"/>
    </row>
    <row r="27" spans="1:8" ht="30" customHeight="1">
      <c r="A27" s="142" t="s">
        <v>71</v>
      </c>
      <c r="B27" s="128" t="s">
        <v>50</v>
      </c>
      <c r="C27" s="205" t="s">
        <v>72</v>
      </c>
      <c r="D27" s="205"/>
      <c r="E27" s="205"/>
      <c r="F27" s="205"/>
      <c r="G27" s="205"/>
      <c r="H27" s="206"/>
    </row>
    <row r="28" spans="1:8" ht="30" customHeight="1" thickBot="1">
      <c r="A28" s="143" t="s">
        <v>254</v>
      </c>
      <c r="B28" s="133" t="s">
        <v>0</v>
      </c>
      <c r="C28" s="334" t="s">
        <v>92</v>
      </c>
      <c r="D28" s="334"/>
      <c r="E28" s="334"/>
      <c r="F28" s="334"/>
      <c r="G28" s="334"/>
      <c r="H28" s="335"/>
    </row>
  </sheetData>
  <sheetProtection sheet="1" objects="1" scenarios="1" selectLockedCells="1"/>
  <mergeCells count="16">
    <mergeCell ref="C28:H28"/>
    <mergeCell ref="H2:H8"/>
    <mergeCell ref="C10:H10"/>
    <mergeCell ref="C27:H27"/>
    <mergeCell ref="A9:B9"/>
    <mergeCell ref="H16:H22"/>
    <mergeCell ref="A23:B23"/>
    <mergeCell ref="C24:H24"/>
    <mergeCell ref="A25:A26"/>
    <mergeCell ref="C14:H14"/>
    <mergeCell ref="B25:B26"/>
    <mergeCell ref="C25:H26"/>
    <mergeCell ref="A11:A12"/>
    <mergeCell ref="B11:B12"/>
    <mergeCell ref="C11:H12"/>
    <mergeCell ref="C13:H13"/>
  </mergeCells>
  <dataValidations count="1">
    <dataValidation type="list" allowBlank="1" showInputMessage="1" showErrorMessage="1" sqref="C9 E9 B24:B28 C23 E23 B10:B14">
      <formula1>$K$1:$L$1</formula1>
    </dataValidation>
  </dataValidations>
  <printOptions/>
  <pageMargins left="0.7874015748031497" right="0.21" top="0.7480314960629921" bottom="0.53"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view="pageBreakPreview" zoomScale="70" zoomScaleNormal="68" zoomScaleSheetLayoutView="70" zoomScalePageLayoutView="0" workbookViewId="0" topLeftCell="A1">
      <selection activeCell="A2" sqref="A2"/>
    </sheetView>
  </sheetViews>
  <sheetFormatPr defaultColWidth="9.140625" defaultRowHeight="30" customHeight="1"/>
  <cols>
    <col min="1" max="1" width="8.57421875" style="34" customWidth="1"/>
    <col min="2" max="2" width="6.140625" style="34" customWidth="1"/>
    <col min="3" max="6" width="7.421875" style="34" customWidth="1"/>
    <col min="7" max="7" width="44.8515625" style="34" customWidth="1"/>
    <col min="8" max="8" width="4.421875" style="34" customWidth="1"/>
    <col min="9" max="13" width="7.57421875" style="34" customWidth="1"/>
    <col min="14" max="14" width="4.421875" style="34" customWidth="1"/>
    <col min="15" max="16384" width="9.00390625" style="34" customWidth="1"/>
  </cols>
  <sheetData>
    <row r="1" spans="1:10" ht="30" customHeight="1" thickBot="1">
      <c r="A1" s="37" t="s">
        <v>244</v>
      </c>
      <c r="I1" s="34" t="s">
        <v>101</v>
      </c>
      <c r="J1" s="34" t="s">
        <v>102</v>
      </c>
    </row>
    <row r="2" spans="1:7" ht="30" customHeight="1">
      <c r="A2" s="134"/>
      <c r="B2" s="135"/>
      <c r="C2" s="135"/>
      <c r="D2" s="135"/>
      <c r="E2" s="135"/>
      <c r="F2" s="144"/>
      <c r="G2" s="294"/>
    </row>
    <row r="3" spans="1:7" ht="30" customHeight="1">
      <c r="A3" s="100"/>
      <c r="B3" s="101"/>
      <c r="C3" s="101"/>
      <c r="D3" s="101"/>
      <c r="E3" s="101"/>
      <c r="F3" s="145"/>
      <c r="G3" s="295"/>
    </row>
    <row r="4" spans="1:7" ht="30" customHeight="1">
      <c r="A4" s="100"/>
      <c r="B4" s="101"/>
      <c r="C4" s="101"/>
      <c r="D4" s="101"/>
      <c r="E4" s="101"/>
      <c r="F4" s="145"/>
      <c r="G4" s="295"/>
    </row>
    <row r="5" spans="1:7" ht="30" customHeight="1">
      <c r="A5" s="100"/>
      <c r="B5" s="101"/>
      <c r="C5" s="101"/>
      <c r="D5" s="101"/>
      <c r="E5" s="101"/>
      <c r="F5" s="145"/>
      <c r="G5" s="295"/>
    </row>
    <row r="6" spans="1:7" ht="30" customHeight="1">
      <c r="A6" s="100"/>
      <c r="B6" s="101"/>
      <c r="C6" s="101"/>
      <c r="D6" s="101"/>
      <c r="E6" s="101"/>
      <c r="F6" s="145"/>
      <c r="G6" s="295"/>
    </row>
    <row r="7" spans="1:7" ht="30" customHeight="1">
      <c r="A7" s="100"/>
      <c r="B7" s="101"/>
      <c r="C7" s="101"/>
      <c r="D7" s="101"/>
      <c r="E7" s="101"/>
      <c r="F7" s="145"/>
      <c r="G7" s="295"/>
    </row>
    <row r="8" spans="1:7" ht="30" customHeight="1" thickBot="1">
      <c r="A8" s="297" t="s">
        <v>98</v>
      </c>
      <c r="B8" s="298"/>
      <c r="C8" s="146" t="s">
        <v>0</v>
      </c>
      <c r="D8" s="139" t="s">
        <v>109</v>
      </c>
      <c r="E8" s="147" t="s">
        <v>0</v>
      </c>
      <c r="F8" s="140" t="s">
        <v>111</v>
      </c>
      <c r="G8" s="296"/>
    </row>
    <row r="9" spans="1:13" ht="30" customHeight="1" thickTop="1">
      <c r="A9" s="254" t="s">
        <v>5</v>
      </c>
      <c r="B9" s="193"/>
      <c r="C9" s="118" t="s">
        <v>0</v>
      </c>
      <c r="D9" s="110" t="s">
        <v>103</v>
      </c>
      <c r="E9" s="119" t="s">
        <v>0</v>
      </c>
      <c r="F9" s="110" t="s">
        <v>104</v>
      </c>
      <c r="G9" s="112"/>
      <c r="I9" s="40"/>
      <c r="J9" s="40"/>
      <c r="K9" s="40"/>
      <c r="L9" s="40"/>
      <c r="M9" s="40"/>
    </row>
    <row r="10" spans="1:13" ht="30" customHeight="1">
      <c r="A10" s="141" t="s">
        <v>10</v>
      </c>
      <c r="B10" s="128" t="s">
        <v>50</v>
      </c>
      <c r="C10" s="205" t="s">
        <v>73</v>
      </c>
      <c r="D10" s="205"/>
      <c r="E10" s="205"/>
      <c r="F10" s="205"/>
      <c r="G10" s="206"/>
      <c r="I10" s="40"/>
      <c r="J10" s="40"/>
      <c r="K10" s="40"/>
      <c r="L10" s="40"/>
      <c r="M10" s="40"/>
    </row>
    <row r="11" spans="1:13" ht="30" customHeight="1">
      <c r="A11" s="141" t="s">
        <v>74</v>
      </c>
      <c r="B11" s="128" t="s">
        <v>50</v>
      </c>
      <c r="C11" s="201" t="s">
        <v>75</v>
      </c>
      <c r="D11" s="201"/>
      <c r="E11" s="201"/>
      <c r="F11" s="201"/>
      <c r="G11" s="202"/>
      <c r="I11" s="40"/>
      <c r="J11" s="40"/>
      <c r="K11" s="40"/>
      <c r="L11" s="40"/>
      <c r="M11" s="40"/>
    </row>
    <row r="12" spans="1:13" ht="30" customHeight="1">
      <c r="A12" s="141" t="s">
        <v>70</v>
      </c>
      <c r="B12" s="128" t="s">
        <v>50</v>
      </c>
      <c r="C12" s="201" t="s">
        <v>76</v>
      </c>
      <c r="D12" s="201"/>
      <c r="E12" s="201"/>
      <c r="F12" s="201"/>
      <c r="G12" s="202"/>
      <c r="I12" s="40"/>
      <c r="J12" s="40"/>
      <c r="K12" s="40"/>
      <c r="L12" s="40"/>
      <c r="M12" s="40"/>
    </row>
    <row r="13" spans="1:13" ht="30" customHeight="1" thickBot="1">
      <c r="A13" s="143" t="s">
        <v>26</v>
      </c>
      <c r="B13" s="123" t="s">
        <v>50</v>
      </c>
      <c r="C13" s="291" t="s">
        <v>92</v>
      </c>
      <c r="D13" s="291"/>
      <c r="E13" s="291"/>
      <c r="F13" s="291"/>
      <c r="G13" s="292"/>
      <c r="I13" s="40"/>
      <c r="J13" s="40"/>
      <c r="K13" s="40"/>
      <c r="L13" s="40"/>
      <c r="M13" s="40"/>
    </row>
    <row r="14" spans="9:13" ht="30" customHeight="1" thickBot="1">
      <c r="I14" s="40"/>
      <c r="J14" s="40"/>
      <c r="K14" s="40"/>
      <c r="L14" s="40"/>
      <c r="M14" s="40"/>
    </row>
    <row r="15" spans="1:7" ht="30" customHeight="1">
      <c r="A15" s="134"/>
      <c r="B15" s="135"/>
      <c r="C15" s="135"/>
      <c r="D15" s="135"/>
      <c r="E15" s="135"/>
      <c r="F15" s="144"/>
      <c r="G15" s="294"/>
    </row>
    <row r="16" spans="1:7" ht="30" customHeight="1">
      <c r="A16" s="100"/>
      <c r="B16" s="101"/>
      <c r="C16" s="101"/>
      <c r="D16" s="101"/>
      <c r="E16" s="101"/>
      <c r="F16" s="145"/>
      <c r="G16" s="295"/>
    </row>
    <row r="17" spans="1:7" ht="30" customHeight="1">
      <c r="A17" s="100"/>
      <c r="B17" s="101"/>
      <c r="C17" s="101"/>
      <c r="D17" s="101"/>
      <c r="E17" s="101"/>
      <c r="F17" s="145"/>
      <c r="G17" s="295"/>
    </row>
    <row r="18" spans="1:7" ht="30" customHeight="1">
      <c r="A18" s="100"/>
      <c r="B18" s="101"/>
      <c r="C18" s="101"/>
      <c r="D18" s="101"/>
      <c r="E18" s="101"/>
      <c r="F18" s="145"/>
      <c r="G18" s="295"/>
    </row>
    <row r="19" spans="1:7" ht="30" customHeight="1">
      <c r="A19" s="100"/>
      <c r="B19" s="101"/>
      <c r="C19" s="101"/>
      <c r="D19" s="101"/>
      <c r="E19" s="101"/>
      <c r="F19" s="145"/>
      <c r="G19" s="295"/>
    </row>
    <row r="20" spans="1:7" ht="30" customHeight="1">
      <c r="A20" s="100"/>
      <c r="B20" s="101"/>
      <c r="C20" s="101"/>
      <c r="D20" s="101"/>
      <c r="E20" s="101"/>
      <c r="F20" s="145"/>
      <c r="G20" s="295"/>
    </row>
    <row r="21" spans="1:7" ht="30" customHeight="1" thickBot="1">
      <c r="A21" s="297" t="s">
        <v>98</v>
      </c>
      <c r="B21" s="298"/>
      <c r="C21" s="146" t="s">
        <v>0</v>
      </c>
      <c r="D21" s="139" t="s">
        <v>109</v>
      </c>
      <c r="E21" s="147" t="s">
        <v>0</v>
      </c>
      <c r="F21" s="140" t="s">
        <v>111</v>
      </c>
      <c r="G21" s="296"/>
    </row>
    <row r="22" spans="1:7" ht="30" customHeight="1" thickTop="1">
      <c r="A22" s="254" t="s">
        <v>5</v>
      </c>
      <c r="B22" s="193"/>
      <c r="C22" s="118" t="s">
        <v>0</v>
      </c>
      <c r="D22" s="110" t="s">
        <v>103</v>
      </c>
      <c r="E22" s="119" t="s">
        <v>0</v>
      </c>
      <c r="F22" s="110" t="s">
        <v>104</v>
      </c>
      <c r="G22" s="112"/>
    </row>
    <row r="23" spans="1:7" ht="30" customHeight="1">
      <c r="A23" s="141" t="s">
        <v>10</v>
      </c>
      <c r="B23" s="128" t="s">
        <v>50</v>
      </c>
      <c r="C23" s="205" t="s">
        <v>73</v>
      </c>
      <c r="D23" s="205"/>
      <c r="E23" s="205"/>
      <c r="F23" s="205"/>
      <c r="G23" s="206"/>
    </row>
    <row r="24" spans="1:7" ht="30" customHeight="1">
      <c r="A24" s="141" t="s">
        <v>74</v>
      </c>
      <c r="B24" s="128" t="s">
        <v>50</v>
      </c>
      <c r="C24" s="201" t="s">
        <v>75</v>
      </c>
      <c r="D24" s="201"/>
      <c r="E24" s="201"/>
      <c r="F24" s="201"/>
      <c r="G24" s="202"/>
    </row>
    <row r="25" spans="1:7" ht="30" customHeight="1">
      <c r="A25" s="141" t="s">
        <v>70</v>
      </c>
      <c r="B25" s="128" t="s">
        <v>50</v>
      </c>
      <c r="C25" s="201" t="s">
        <v>76</v>
      </c>
      <c r="D25" s="201"/>
      <c r="E25" s="201"/>
      <c r="F25" s="201"/>
      <c r="G25" s="202"/>
    </row>
    <row r="26" spans="1:7" ht="30" customHeight="1" thickBot="1">
      <c r="A26" s="143" t="s">
        <v>26</v>
      </c>
      <c r="B26" s="123" t="s">
        <v>50</v>
      </c>
      <c r="C26" s="291" t="s">
        <v>92</v>
      </c>
      <c r="D26" s="291"/>
      <c r="E26" s="291"/>
      <c r="F26" s="291"/>
      <c r="G26" s="292"/>
    </row>
  </sheetData>
  <sheetProtection sheet="1" objects="1" scenarios="1" selectLockedCells="1"/>
  <mergeCells count="14">
    <mergeCell ref="G2:G8"/>
    <mergeCell ref="A8:B8"/>
    <mergeCell ref="A9:B9"/>
    <mergeCell ref="C10:G10"/>
    <mergeCell ref="C11:G11"/>
    <mergeCell ref="C12:G12"/>
    <mergeCell ref="A22:B22"/>
    <mergeCell ref="C23:G23"/>
    <mergeCell ref="C24:G24"/>
    <mergeCell ref="C25:G25"/>
    <mergeCell ref="C26:G26"/>
    <mergeCell ref="C13:G13"/>
    <mergeCell ref="G15:G21"/>
    <mergeCell ref="A21:B21"/>
  </mergeCells>
  <dataValidations count="1">
    <dataValidation type="list" allowBlank="1" showInputMessage="1" showErrorMessage="1" sqref="C8:C9 E8:E9 B10:B13 C21:C22 E21:E22 B23:B26">
      <formula1>$I$1:$J$1</formula1>
    </dataValidation>
  </dataValidations>
  <printOptions/>
  <pageMargins left="0.95" right="0.21" top="0.7480314960629921" bottom="0.35433070866141736" header="0.31496062992125984" footer="0.31496062992125984"/>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M32"/>
  <sheetViews>
    <sheetView view="pageBreakPreview" zoomScale="70" zoomScaleNormal="68" zoomScaleSheetLayoutView="70" zoomScalePageLayoutView="0" workbookViewId="0" topLeftCell="A1">
      <selection activeCell="A2" sqref="A2:F7"/>
    </sheetView>
  </sheetViews>
  <sheetFormatPr defaultColWidth="9.140625" defaultRowHeight="30" customHeight="1"/>
  <cols>
    <col min="1" max="1" width="8.57421875" style="34" customWidth="1"/>
    <col min="2" max="2" width="6.140625" style="34" customWidth="1"/>
    <col min="3" max="6" width="7.421875" style="34" customWidth="1"/>
    <col min="7" max="7" width="44.8515625" style="34" customWidth="1"/>
    <col min="8" max="8" width="4.421875" style="34" customWidth="1"/>
    <col min="9" max="13" width="7.57421875" style="34" customWidth="1"/>
    <col min="14" max="14" width="4.421875" style="34" customWidth="1"/>
    <col min="15" max="16384" width="9.00390625" style="34" customWidth="1"/>
  </cols>
  <sheetData>
    <row r="1" spans="1:10" ht="30" customHeight="1" thickBot="1">
      <c r="A1" s="37" t="s">
        <v>241</v>
      </c>
      <c r="I1" s="34" t="s">
        <v>108</v>
      </c>
      <c r="J1" s="34" t="s">
        <v>132</v>
      </c>
    </row>
    <row r="2" spans="1:13" ht="30" customHeight="1">
      <c r="A2" s="301"/>
      <c r="B2" s="302"/>
      <c r="C2" s="302"/>
      <c r="D2" s="302"/>
      <c r="E2" s="302"/>
      <c r="F2" s="302"/>
      <c r="G2" s="294"/>
      <c r="I2" s="40"/>
      <c r="J2" s="40"/>
      <c r="K2" s="40"/>
      <c r="L2" s="40"/>
      <c r="M2" s="40"/>
    </row>
    <row r="3" spans="1:13" ht="30" customHeight="1">
      <c r="A3" s="303"/>
      <c r="B3" s="304"/>
      <c r="C3" s="304"/>
      <c r="D3" s="304"/>
      <c r="E3" s="304"/>
      <c r="F3" s="304"/>
      <c r="G3" s="295"/>
      <c r="I3" s="40"/>
      <c r="J3" s="40"/>
      <c r="K3" s="40"/>
      <c r="L3" s="40"/>
      <c r="M3" s="40"/>
    </row>
    <row r="4" spans="1:13" ht="30" customHeight="1">
      <c r="A4" s="303"/>
      <c r="B4" s="304"/>
      <c r="C4" s="304"/>
      <c r="D4" s="304"/>
      <c r="E4" s="304"/>
      <c r="F4" s="304"/>
      <c r="G4" s="295"/>
      <c r="I4" s="40"/>
      <c r="J4" s="40"/>
      <c r="K4" s="40"/>
      <c r="L4" s="40"/>
      <c r="M4" s="40"/>
    </row>
    <row r="5" spans="1:13" ht="30" customHeight="1">
      <c r="A5" s="303"/>
      <c r="B5" s="304"/>
      <c r="C5" s="304"/>
      <c r="D5" s="304"/>
      <c r="E5" s="304"/>
      <c r="F5" s="304"/>
      <c r="G5" s="295"/>
      <c r="I5" s="40"/>
      <c r="J5" s="40"/>
      <c r="K5" s="40"/>
      <c r="L5" s="40"/>
      <c r="M5" s="40"/>
    </row>
    <row r="6" spans="1:7" ht="30" customHeight="1">
      <c r="A6" s="303"/>
      <c r="B6" s="304"/>
      <c r="C6" s="304"/>
      <c r="D6" s="304"/>
      <c r="E6" s="304"/>
      <c r="F6" s="304"/>
      <c r="G6" s="295"/>
    </row>
    <row r="7" spans="1:7" ht="30" customHeight="1" thickBot="1">
      <c r="A7" s="305"/>
      <c r="B7" s="306"/>
      <c r="C7" s="306"/>
      <c r="D7" s="306"/>
      <c r="E7" s="306"/>
      <c r="F7" s="306"/>
      <c r="G7" s="296"/>
    </row>
    <row r="8" spans="1:7" ht="30" customHeight="1" thickTop="1">
      <c r="A8" s="227" t="s">
        <v>6</v>
      </c>
      <c r="B8" s="290"/>
      <c r="C8" s="118" t="s">
        <v>249</v>
      </c>
      <c r="D8" s="110" t="s">
        <v>103</v>
      </c>
      <c r="E8" s="119" t="s">
        <v>50</v>
      </c>
      <c r="F8" s="110" t="s">
        <v>104</v>
      </c>
      <c r="G8" s="112"/>
    </row>
    <row r="9" spans="1:7" ht="24.75" customHeight="1">
      <c r="A9" s="141" t="s">
        <v>67</v>
      </c>
      <c r="B9" s="128" t="s">
        <v>0</v>
      </c>
      <c r="C9" s="201" t="s">
        <v>77</v>
      </c>
      <c r="D9" s="201"/>
      <c r="E9" s="201"/>
      <c r="F9" s="201"/>
      <c r="G9" s="202"/>
    </row>
    <row r="10" spans="1:7" ht="24.75" customHeight="1">
      <c r="A10" s="141" t="s">
        <v>12</v>
      </c>
      <c r="B10" s="128" t="s">
        <v>0</v>
      </c>
      <c r="C10" s="271" t="s">
        <v>78</v>
      </c>
      <c r="D10" s="188"/>
      <c r="E10" s="188"/>
      <c r="F10" s="188"/>
      <c r="G10" s="189"/>
    </row>
    <row r="11" spans="1:7" ht="24.75" customHeight="1">
      <c r="A11" s="225" t="s">
        <v>79</v>
      </c>
      <c r="B11" s="282" t="s">
        <v>50</v>
      </c>
      <c r="C11" s="284" t="s">
        <v>80</v>
      </c>
      <c r="D11" s="285"/>
      <c r="E11" s="285"/>
      <c r="F11" s="285"/>
      <c r="G11" s="286"/>
    </row>
    <row r="12" spans="1:7" ht="24.75" customHeight="1">
      <c r="A12" s="227"/>
      <c r="B12" s="300"/>
      <c r="C12" s="258"/>
      <c r="D12" s="259"/>
      <c r="E12" s="259"/>
      <c r="F12" s="259"/>
      <c r="G12" s="260"/>
    </row>
    <row r="13" spans="1:7" ht="24.75" customHeight="1">
      <c r="A13" s="225" t="s">
        <v>70</v>
      </c>
      <c r="B13" s="282" t="s">
        <v>50</v>
      </c>
      <c r="C13" s="284" t="s">
        <v>81</v>
      </c>
      <c r="D13" s="285"/>
      <c r="E13" s="285"/>
      <c r="F13" s="285"/>
      <c r="G13" s="286"/>
    </row>
    <row r="14" spans="1:7" ht="24.75" customHeight="1">
      <c r="A14" s="227"/>
      <c r="B14" s="300"/>
      <c r="C14" s="258"/>
      <c r="D14" s="259"/>
      <c r="E14" s="259"/>
      <c r="F14" s="259"/>
      <c r="G14" s="260"/>
    </row>
    <row r="15" spans="1:7" ht="24.75" customHeight="1">
      <c r="A15" s="142" t="s">
        <v>71</v>
      </c>
      <c r="B15" s="128" t="s">
        <v>50</v>
      </c>
      <c r="C15" s="205" t="s">
        <v>82</v>
      </c>
      <c r="D15" s="205"/>
      <c r="E15" s="205"/>
      <c r="F15" s="205"/>
      <c r="G15" s="206"/>
    </row>
    <row r="16" spans="1:7" ht="24.75" customHeight="1" thickBot="1">
      <c r="A16" s="143" t="s">
        <v>26</v>
      </c>
      <c r="B16" s="123" t="s">
        <v>50</v>
      </c>
      <c r="C16" s="291" t="s">
        <v>92</v>
      </c>
      <c r="D16" s="291"/>
      <c r="E16" s="291"/>
      <c r="F16" s="291"/>
      <c r="G16" s="292"/>
    </row>
    <row r="17" ht="18.75" customHeight="1" thickBot="1"/>
    <row r="18" spans="1:7" ht="30" customHeight="1">
      <c r="A18" s="301"/>
      <c r="B18" s="302"/>
      <c r="C18" s="302"/>
      <c r="D18" s="302"/>
      <c r="E18" s="302"/>
      <c r="F18" s="302"/>
      <c r="G18" s="294"/>
    </row>
    <row r="19" spans="1:7" ht="30" customHeight="1">
      <c r="A19" s="303"/>
      <c r="B19" s="304"/>
      <c r="C19" s="304"/>
      <c r="D19" s="304"/>
      <c r="E19" s="304"/>
      <c r="F19" s="304"/>
      <c r="G19" s="295"/>
    </row>
    <row r="20" spans="1:7" ht="30" customHeight="1">
      <c r="A20" s="303"/>
      <c r="B20" s="304"/>
      <c r="C20" s="304"/>
      <c r="D20" s="304"/>
      <c r="E20" s="304"/>
      <c r="F20" s="304"/>
      <c r="G20" s="295"/>
    </row>
    <row r="21" spans="1:7" ht="30" customHeight="1">
      <c r="A21" s="303"/>
      <c r="B21" s="304"/>
      <c r="C21" s="304"/>
      <c r="D21" s="304"/>
      <c r="E21" s="304"/>
      <c r="F21" s="304"/>
      <c r="G21" s="295"/>
    </row>
    <row r="22" spans="1:7" ht="30" customHeight="1">
      <c r="A22" s="303"/>
      <c r="B22" s="304"/>
      <c r="C22" s="304"/>
      <c r="D22" s="304"/>
      <c r="E22" s="304"/>
      <c r="F22" s="304"/>
      <c r="G22" s="295"/>
    </row>
    <row r="23" spans="1:7" ht="30" customHeight="1" thickBot="1">
      <c r="A23" s="305"/>
      <c r="B23" s="306"/>
      <c r="C23" s="306"/>
      <c r="D23" s="306"/>
      <c r="E23" s="306"/>
      <c r="F23" s="306"/>
      <c r="G23" s="296"/>
    </row>
    <row r="24" spans="1:7" ht="30" customHeight="1" thickTop="1">
      <c r="A24" s="227" t="s">
        <v>6</v>
      </c>
      <c r="B24" s="290"/>
      <c r="C24" s="118" t="s">
        <v>50</v>
      </c>
      <c r="D24" s="110" t="s">
        <v>103</v>
      </c>
      <c r="E24" s="119" t="s">
        <v>50</v>
      </c>
      <c r="F24" s="110" t="s">
        <v>104</v>
      </c>
      <c r="G24" s="112"/>
    </row>
    <row r="25" spans="1:7" ht="24.75" customHeight="1">
      <c r="A25" s="141" t="s">
        <v>67</v>
      </c>
      <c r="B25" s="128" t="s">
        <v>0</v>
      </c>
      <c r="C25" s="201" t="s">
        <v>77</v>
      </c>
      <c r="D25" s="201"/>
      <c r="E25" s="201"/>
      <c r="F25" s="201"/>
      <c r="G25" s="202"/>
    </row>
    <row r="26" spans="1:7" ht="24.75" customHeight="1">
      <c r="A26" s="141" t="s">
        <v>12</v>
      </c>
      <c r="B26" s="128" t="s">
        <v>0</v>
      </c>
      <c r="C26" s="271" t="s">
        <v>78</v>
      </c>
      <c r="D26" s="188"/>
      <c r="E26" s="188"/>
      <c r="F26" s="188"/>
      <c r="G26" s="189"/>
    </row>
    <row r="27" spans="1:7" ht="24.75" customHeight="1">
      <c r="A27" s="225" t="s">
        <v>79</v>
      </c>
      <c r="B27" s="282" t="s">
        <v>50</v>
      </c>
      <c r="C27" s="284" t="s">
        <v>80</v>
      </c>
      <c r="D27" s="285"/>
      <c r="E27" s="285"/>
      <c r="F27" s="285"/>
      <c r="G27" s="286"/>
    </row>
    <row r="28" spans="1:7" ht="24.75" customHeight="1">
      <c r="A28" s="227"/>
      <c r="B28" s="300"/>
      <c r="C28" s="258"/>
      <c r="D28" s="259"/>
      <c r="E28" s="259"/>
      <c r="F28" s="259"/>
      <c r="G28" s="260"/>
    </row>
    <row r="29" spans="1:7" ht="24.75" customHeight="1">
      <c r="A29" s="225" t="s">
        <v>70</v>
      </c>
      <c r="B29" s="282" t="s">
        <v>50</v>
      </c>
      <c r="C29" s="284" t="s">
        <v>81</v>
      </c>
      <c r="D29" s="285"/>
      <c r="E29" s="285"/>
      <c r="F29" s="285"/>
      <c r="G29" s="286"/>
    </row>
    <row r="30" spans="1:7" ht="24.75" customHeight="1">
      <c r="A30" s="227"/>
      <c r="B30" s="300"/>
      <c r="C30" s="258"/>
      <c r="D30" s="259"/>
      <c r="E30" s="259"/>
      <c r="F30" s="259"/>
      <c r="G30" s="260"/>
    </row>
    <row r="31" spans="1:7" ht="24.75" customHeight="1">
      <c r="A31" s="142" t="s">
        <v>71</v>
      </c>
      <c r="B31" s="128" t="s">
        <v>50</v>
      </c>
      <c r="C31" s="205" t="s">
        <v>82</v>
      </c>
      <c r="D31" s="205"/>
      <c r="E31" s="205"/>
      <c r="F31" s="205"/>
      <c r="G31" s="206"/>
    </row>
    <row r="32" spans="1:7" ht="24.75" customHeight="1" thickBot="1">
      <c r="A32" s="143" t="s">
        <v>26</v>
      </c>
      <c r="B32" s="123" t="s">
        <v>50</v>
      </c>
      <c r="C32" s="291" t="s">
        <v>92</v>
      </c>
      <c r="D32" s="291"/>
      <c r="E32" s="291"/>
      <c r="F32" s="291"/>
      <c r="G32" s="292"/>
    </row>
  </sheetData>
  <sheetProtection sheet="1" objects="1" scenarios="1" selectLockedCells="1"/>
  <mergeCells count="26">
    <mergeCell ref="C10:G10"/>
    <mergeCell ref="C13:G14"/>
    <mergeCell ref="A2:F7"/>
    <mergeCell ref="G2:G7"/>
    <mergeCell ref="A18:F23"/>
    <mergeCell ref="G18:G23"/>
    <mergeCell ref="C27:G28"/>
    <mergeCell ref="A8:B8"/>
    <mergeCell ref="C11:G12"/>
    <mergeCell ref="C15:G15"/>
    <mergeCell ref="C9:G9"/>
    <mergeCell ref="C16:G16"/>
    <mergeCell ref="B13:B14"/>
    <mergeCell ref="A13:A14"/>
    <mergeCell ref="A11:A12"/>
    <mergeCell ref="B11:B12"/>
    <mergeCell ref="A29:A30"/>
    <mergeCell ref="B29:B30"/>
    <mergeCell ref="C29:G30"/>
    <mergeCell ref="C31:G31"/>
    <mergeCell ref="C32:G32"/>
    <mergeCell ref="A24:B24"/>
    <mergeCell ref="C25:G25"/>
    <mergeCell ref="C26:G26"/>
    <mergeCell ref="A27:A28"/>
    <mergeCell ref="B27:B28"/>
  </mergeCells>
  <dataValidations count="1">
    <dataValidation type="list" allowBlank="1" showInputMessage="1" showErrorMessage="1" sqref="E8 B9:B11 B15:B16 C8 B13 B25:B27 E24 B31:B32 C24 B29">
      <formula1>$I$1:$J$1</formula1>
    </dataValidation>
  </dataValidations>
  <printOptions/>
  <pageMargins left="0.7874015748031497" right="0.3937007874015748" top="0.7480314960629921" bottom="0.35433070866141736" header="0.31496062992125984" footer="0.31496062992125984"/>
  <pageSetup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28"/>
  <sheetViews>
    <sheetView view="pageBreakPreview" zoomScale="70" zoomScaleNormal="68" zoomScaleSheetLayoutView="70" zoomScalePageLayoutView="0" workbookViewId="0" topLeftCell="A1">
      <selection activeCell="A2" sqref="A2:F10"/>
    </sheetView>
  </sheetViews>
  <sheetFormatPr defaultColWidth="9.140625" defaultRowHeight="30" customHeight="1"/>
  <cols>
    <col min="1" max="1" width="8.7109375" style="34" customWidth="1"/>
    <col min="2" max="2" width="6.28125" style="34" customWidth="1"/>
    <col min="3" max="6" width="7.421875" style="34" customWidth="1"/>
    <col min="7" max="7" width="44.8515625" style="34" customWidth="1"/>
    <col min="8" max="8" width="4.421875" style="34" customWidth="1"/>
    <col min="9" max="13" width="7.57421875" style="34" customWidth="1"/>
    <col min="14" max="14" width="4.421875" style="34" customWidth="1"/>
    <col min="15" max="16384" width="9.00390625" style="34" customWidth="1"/>
  </cols>
  <sheetData>
    <row r="1" spans="1:11" ht="30" customHeight="1" thickBot="1">
      <c r="A1" s="37" t="s">
        <v>243</v>
      </c>
      <c r="J1" s="34" t="s">
        <v>101</v>
      </c>
      <c r="K1" s="34" t="s">
        <v>107</v>
      </c>
    </row>
    <row r="2" spans="1:7" ht="30" customHeight="1">
      <c r="A2" s="301"/>
      <c r="B2" s="302"/>
      <c r="C2" s="302"/>
      <c r="D2" s="302"/>
      <c r="E2" s="302"/>
      <c r="F2" s="327"/>
      <c r="G2" s="247"/>
    </row>
    <row r="3" spans="1:7" ht="30" customHeight="1">
      <c r="A3" s="303"/>
      <c r="B3" s="304"/>
      <c r="C3" s="304"/>
      <c r="D3" s="304"/>
      <c r="E3" s="304"/>
      <c r="F3" s="328"/>
      <c r="G3" s="250"/>
    </row>
    <row r="4" spans="1:7" ht="30" customHeight="1">
      <c r="A4" s="303"/>
      <c r="B4" s="304"/>
      <c r="C4" s="304"/>
      <c r="D4" s="304"/>
      <c r="E4" s="304"/>
      <c r="F4" s="328"/>
      <c r="G4" s="250"/>
    </row>
    <row r="5" spans="1:7" ht="30" customHeight="1">
      <c r="A5" s="303"/>
      <c r="B5" s="304"/>
      <c r="C5" s="304"/>
      <c r="D5" s="304"/>
      <c r="E5" s="304"/>
      <c r="F5" s="328"/>
      <c r="G5" s="250"/>
    </row>
    <row r="6" spans="1:7" ht="30" customHeight="1">
      <c r="A6" s="303"/>
      <c r="B6" s="304"/>
      <c r="C6" s="304"/>
      <c r="D6" s="304"/>
      <c r="E6" s="304"/>
      <c r="F6" s="328"/>
      <c r="G6" s="250"/>
    </row>
    <row r="7" spans="1:7" ht="30" customHeight="1">
      <c r="A7" s="303"/>
      <c r="B7" s="304"/>
      <c r="C7" s="304"/>
      <c r="D7" s="304"/>
      <c r="E7" s="304"/>
      <c r="F7" s="328"/>
      <c r="G7" s="250"/>
    </row>
    <row r="8" spans="1:7" ht="30" customHeight="1">
      <c r="A8" s="303"/>
      <c r="B8" s="304"/>
      <c r="C8" s="304"/>
      <c r="D8" s="304"/>
      <c r="E8" s="304"/>
      <c r="F8" s="328"/>
      <c r="G8" s="250"/>
    </row>
    <row r="9" spans="1:7" ht="30" customHeight="1">
      <c r="A9" s="303"/>
      <c r="B9" s="304"/>
      <c r="C9" s="304"/>
      <c r="D9" s="304"/>
      <c r="E9" s="304"/>
      <c r="F9" s="328"/>
      <c r="G9" s="250"/>
    </row>
    <row r="10" spans="1:7" ht="30" customHeight="1" thickBot="1">
      <c r="A10" s="305"/>
      <c r="B10" s="306"/>
      <c r="C10" s="306"/>
      <c r="D10" s="306"/>
      <c r="E10" s="306"/>
      <c r="F10" s="329"/>
      <c r="G10" s="253"/>
    </row>
    <row r="11" spans="1:13" ht="30" customHeight="1" thickTop="1">
      <c r="A11" s="254" t="s">
        <v>7</v>
      </c>
      <c r="B11" s="193"/>
      <c r="C11" s="118" t="s">
        <v>106</v>
      </c>
      <c r="D11" s="111" t="s">
        <v>103</v>
      </c>
      <c r="E11" s="119" t="s">
        <v>101</v>
      </c>
      <c r="F11" s="111" t="s">
        <v>104</v>
      </c>
      <c r="G11" s="112"/>
      <c r="I11" s="40"/>
      <c r="J11" s="40"/>
      <c r="K11" s="40"/>
      <c r="L11" s="40"/>
      <c r="M11" s="40"/>
    </row>
    <row r="12" spans="1:13" ht="30" customHeight="1">
      <c r="A12" s="141" t="s">
        <v>10</v>
      </c>
      <c r="B12" s="128" t="s">
        <v>50</v>
      </c>
      <c r="C12" s="205" t="s">
        <v>83</v>
      </c>
      <c r="D12" s="205"/>
      <c r="E12" s="205"/>
      <c r="F12" s="205"/>
      <c r="G12" s="206"/>
      <c r="I12" s="40"/>
      <c r="J12" s="40"/>
      <c r="K12" s="40"/>
      <c r="L12" s="40"/>
      <c r="M12" s="40"/>
    </row>
    <row r="13" spans="1:13" ht="30" customHeight="1">
      <c r="A13" s="141" t="s">
        <v>95</v>
      </c>
      <c r="B13" s="128" t="s">
        <v>97</v>
      </c>
      <c r="C13" s="201" t="s">
        <v>96</v>
      </c>
      <c r="D13" s="201"/>
      <c r="E13" s="201"/>
      <c r="F13" s="201"/>
      <c r="G13" s="202"/>
      <c r="I13" s="40"/>
      <c r="J13" s="40"/>
      <c r="K13" s="40"/>
      <c r="L13" s="40"/>
      <c r="M13" s="40"/>
    </row>
    <row r="14" spans="1:13" ht="30" customHeight="1" thickBot="1">
      <c r="A14" s="143" t="s">
        <v>26</v>
      </c>
      <c r="B14" s="133" t="s">
        <v>0</v>
      </c>
      <c r="C14" s="291" t="s">
        <v>253</v>
      </c>
      <c r="D14" s="291"/>
      <c r="E14" s="291"/>
      <c r="F14" s="291"/>
      <c r="G14" s="292"/>
      <c r="I14" s="40"/>
      <c r="J14" s="40"/>
      <c r="K14" s="40"/>
      <c r="L14" s="40"/>
      <c r="M14" s="40"/>
    </row>
    <row r="15" ht="30" customHeight="1" thickBot="1"/>
    <row r="16" spans="1:7" ht="30" customHeight="1">
      <c r="A16" s="301"/>
      <c r="B16" s="302"/>
      <c r="C16" s="302"/>
      <c r="D16" s="302"/>
      <c r="E16" s="302"/>
      <c r="F16" s="327"/>
      <c r="G16" s="247"/>
    </row>
    <row r="17" spans="1:7" ht="30" customHeight="1">
      <c r="A17" s="303"/>
      <c r="B17" s="304"/>
      <c r="C17" s="304"/>
      <c r="D17" s="304"/>
      <c r="E17" s="304"/>
      <c r="F17" s="328"/>
      <c r="G17" s="250"/>
    </row>
    <row r="18" spans="1:7" ht="30" customHeight="1">
      <c r="A18" s="303"/>
      <c r="B18" s="304"/>
      <c r="C18" s="304"/>
      <c r="D18" s="304"/>
      <c r="E18" s="304"/>
      <c r="F18" s="328"/>
      <c r="G18" s="250"/>
    </row>
    <row r="19" spans="1:7" ht="30" customHeight="1">
      <c r="A19" s="303"/>
      <c r="B19" s="304"/>
      <c r="C19" s="304"/>
      <c r="D19" s="304"/>
      <c r="E19" s="304"/>
      <c r="F19" s="328"/>
      <c r="G19" s="250"/>
    </row>
    <row r="20" spans="1:7" ht="30" customHeight="1">
      <c r="A20" s="303"/>
      <c r="B20" s="304"/>
      <c r="C20" s="304"/>
      <c r="D20" s="304"/>
      <c r="E20" s="304"/>
      <c r="F20" s="328"/>
      <c r="G20" s="250"/>
    </row>
    <row r="21" spans="1:7" ht="30" customHeight="1">
      <c r="A21" s="303"/>
      <c r="B21" s="304"/>
      <c r="C21" s="304"/>
      <c r="D21" s="304"/>
      <c r="E21" s="304"/>
      <c r="F21" s="328"/>
      <c r="G21" s="250"/>
    </row>
    <row r="22" spans="1:7" ht="30" customHeight="1">
      <c r="A22" s="303"/>
      <c r="B22" s="304"/>
      <c r="C22" s="304"/>
      <c r="D22" s="304"/>
      <c r="E22" s="304"/>
      <c r="F22" s="328"/>
      <c r="G22" s="250"/>
    </row>
    <row r="23" spans="1:7" ht="30" customHeight="1">
      <c r="A23" s="303"/>
      <c r="B23" s="304"/>
      <c r="C23" s="304"/>
      <c r="D23" s="304"/>
      <c r="E23" s="304"/>
      <c r="F23" s="328"/>
      <c r="G23" s="250"/>
    </row>
    <row r="24" spans="1:7" ht="30" customHeight="1" thickBot="1">
      <c r="A24" s="305"/>
      <c r="B24" s="306"/>
      <c r="C24" s="306"/>
      <c r="D24" s="306"/>
      <c r="E24" s="306"/>
      <c r="F24" s="329"/>
      <c r="G24" s="253"/>
    </row>
    <row r="25" spans="1:7" ht="30" customHeight="1" thickTop="1">
      <c r="A25" s="254" t="s">
        <v>7</v>
      </c>
      <c r="B25" s="193"/>
      <c r="C25" s="118" t="s">
        <v>0</v>
      </c>
      <c r="D25" s="111" t="s">
        <v>103</v>
      </c>
      <c r="E25" s="119" t="s">
        <v>101</v>
      </c>
      <c r="F25" s="111" t="s">
        <v>104</v>
      </c>
      <c r="G25" s="112"/>
    </row>
    <row r="26" spans="1:7" ht="30" customHeight="1">
      <c r="A26" s="141" t="s">
        <v>10</v>
      </c>
      <c r="B26" s="128" t="s">
        <v>50</v>
      </c>
      <c r="C26" s="205" t="s">
        <v>83</v>
      </c>
      <c r="D26" s="205"/>
      <c r="E26" s="205"/>
      <c r="F26" s="205"/>
      <c r="G26" s="206"/>
    </row>
    <row r="27" spans="1:7" ht="30" customHeight="1">
      <c r="A27" s="141" t="s">
        <v>95</v>
      </c>
      <c r="B27" s="128" t="s">
        <v>0</v>
      </c>
      <c r="C27" s="201" t="s">
        <v>96</v>
      </c>
      <c r="D27" s="201"/>
      <c r="E27" s="201"/>
      <c r="F27" s="201"/>
      <c r="G27" s="202"/>
    </row>
    <row r="28" spans="1:7" ht="30" customHeight="1" thickBot="1">
      <c r="A28" s="143" t="s">
        <v>26</v>
      </c>
      <c r="B28" s="133" t="s">
        <v>0</v>
      </c>
      <c r="C28" s="291" t="s">
        <v>253</v>
      </c>
      <c r="D28" s="291"/>
      <c r="E28" s="291"/>
      <c r="F28" s="291"/>
      <c r="G28" s="292"/>
    </row>
  </sheetData>
  <sheetProtection sheet="1" objects="1" scenarios="1" selectLockedCells="1"/>
  <mergeCells count="12">
    <mergeCell ref="C14:G14"/>
    <mergeCell ref="C28:G28"/>
    <mergeCell ref="A16:F24"/>
    <mergeCell ref="G16:G24"/>
    <mergeCell ref="A25:B25"/>
    <mergeCell ref="C26:G26"/>
    <mergeCell ref="C27:G27"/>
    <mergeCell ref="G2:G10"/>
    <mergeCell ref="A2:F10"/>
    <mergeCell ref="C13:G13"/>
    <mergeCell ref="A11:B11"/>
    <mergeCell ref="C12:G12"/>
  </mergeCells>
  <dataValidations count="1">
    <dataValidation type="list" allowBlank="1" showInputMessage="1" showErrorMessage="1" sqref="C11 E11 C25 B26:B28 E25 B12:B14">
      <formula1>$J$1:$K$1</formula1>
    </dataValidation>
  </dataValidations>
  <printOptions/>
  <pageMargins left="0.96" right="0.21" top="0.7480314960629921" bottom="0.35433070866141736" header="0.31496062992125984" footer="0.31496062992125984"/>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30"/>
  <sheetViews>
    <sheetView view="pageBreakPreview" zoomScale="70" zoomScaleNormal="68" zoomScaleSheetLayoutView="70" zoomScalePageLayoutView="0" workbookViewId="0" topLeftCell="A1">
      <selection activeCell="A2" sqref="A2"/>
    </sheetView>
  </sheetViews>
  <sheetFormatPr defaultColWidth="9.140625" defaultRowHeight="30" customHeight="1"/>
  <cols>
    <col min="1" max="1" width="8.7109375" style="34" customWidth="1"/>
    <col min="2" max="2" width="6.28125" style="34" customWidth="1"/>
    <col min="3" max="6" width="7.421875" style="34" customWidth="1"/>
    <col min="7" max="7" width="48.8515625" style="34" customWidth="1"/>
    <col min="8" max="8" width="4.421875" style="34" customWidth="1"/>
    <col min="9" max="13" width="7.57421875" style="34" customWidth="1"/>
    <col min="14" max="14" width="4.421875" style="34" customWidth="1"/>
    <col min="15" max="16384" width="9.00390625" style="34" customWidth="1"/>
  </cols>
  <sheetData>
    <row r="1" spans="1:11" ht="30" customHeight="1" thickBot="1">
      <c r="A1" s="37" t="s">
        <v>251</v>
      </c>
      <c r="J1" s="34" t="s">
        <v>101</v>
      </c>
      <c r="K1" s="34" t="s">
        <v>102</v>
      </c>
    </row>
    <row r="2" spans="1:13" ht="30" customHeight="1">
      <c r="A2" s="134"/>
      <c r="B2" s="135"/>
      <c r="C2" s="135"/>
      <c r="D2" s="135"/>
      <c r="E2" s="135"/>
      <c r="F2" s="135"/>
      <c r="G2" s="247"/>
      <c r="I2" s="40"/>
      <c r="J2" s="40"/>
      <c r="K2" s="40"/>
      <c r="L2" s="40"/>
      <c r="M2" s="40"/>
    </row>
    <row r="3" spans="1:13" ht="30" customHeight="1">
      <c r="A3" s="100"/>
      <c r="B3" s="101"/>
      <c r="C3" s="101"/>
      <c r="D3" s="101"/>
      <c r="E3" s="101"/>
      <c r="F3" s="101"/>
      <c r="G3" s="250"/>
      <c r="I3" s="40"/>
      <c r="J3" s="40"/>
      <c r="K3" s="40"/>
      <c r="L3" s="40"/>
      <c r="M3" s="40"/>
    </row>
    <row r="4" spans="1:13" ht="30" customHeight="1">
      <c r="A4" s="100"/>
      <c r="B4" s="101"/>
      <c r="C4" s="101"/>
      <c r="D4" s="101"/>
      <c r="E4" s="101"/>
      <c r="F4" s="101"/>
      <c r="G4" s="250"/>
      <c r="I4" s="40"/>
      <c r="J4" s="40"/>
      <c r="K4" s="40"/>
      <c r="L4" s="40"/>
      <c r="M4" s="40"/>
    </row>
    <row r="5" spans="1:13" ht="30" customHeight="1">
      <c r="A5" s="100"/>
      <c r="B5" s="101"/>
      <c r="C5" s="101"/>
      <c r="D5" s="101"/>
      <c r="E5" s="101"/>
      <c r="F5" s="101"/>
      <c r="G5" s="250"/>
      <c r="I5" s="40"/>
      <c r="J5" s="40"/>
      <c r="K5" s="40"/>
      <c r="L5" s="40"/>
      <c r="M5" s="40"/>
    </row>
    <row r="6" spans="1:13" ht="30" customHeight="1">
      <c r="A6" s="100"/>
      <c r="B6" s="101"/>
      <c r="C6" s="101"/>
      <c r="D6" s="101"/>
      <c r="E6" s="101"/>
      <c r="F6" s="101"/>
      <c r="G6" s="250"/>
      <c r="I6" s="40"/>
      <c r="J6" s="40"/>
      <c r="K6" s="40"/>
      <c r="L6" s="40"/>
      <c r="M6" s="40"/>
    </row>
    <row r="7" spans="1:13" ht="30" customHeight="1">
      <c r="A7" s="100"/>
      <c r="B7" s="101"/>
      <c r="C7" s="101"/>
      <c r="D7" s="101"/>
      <c r="E7" s="101"/>
      <c r="F7" s="101"/>
      <c r="G7" s="250"/>
      <c r="I7" s="40"/>
      <c r="J7" s="40"/>
      <c r="K7" s="40"/>
      <c r="L7" s="40"/>
      <c r="M7" s="40"/>
    </row>
    <row r="8" spans="1:13" ht="30" customHeight="1">
      <c r="A8" s="100"/>
      <c r="B8" s="101"/>
      <c r="C8" s="101"/>
      <c r="D8" s="101"/>
      <c r="E8" s="101"/>
      <c r="F8" s="101"/>
      <c r="G8" s="250"/>
      <c r="I8" s="40"/>
      <c r="J8" s="40"/>
      <c r="K8" s="40"/>
      <c r="L8" s="40"/>
      <c r="M8" s="40"/>
    </row>
    <row r="9" spans="1:7" ht="30" customHeight="1">
      <c r="A9" s="100"/>
      <c r="B9" s="101"/>
      <c r="C9" s="101"/>
      <c r="D9" s="101"/>
      <c r="E9" s="101"/>
      <c r="F9" s="333"/>
      <c r="G9" s="250"/>
    </row>
    <row r="10" spans="1:7" ht="30" customHeight="1" thickBot="1">
      <c r="A10" s="297" t="s">
        <v>98</v>
      </c>
      <c r="B10" s="298"/>
      <c r="C10" s="146" t="s">
        <v>50</v>
      </c>
      <c r="D10" s="139" t="s">
        <v>109</v>
      </c>
      <c r="E10" s="147" t="s">
        <v>101</v>
      </c>
      <c r="F10" s="140" t="s">
        <v>111</v>
      </c>
      <c r="G10" s="296"/>
    </row>
    <row r="11" spans="1:7" ht="30" customHeight="1" thickTop="1">
      <c r="A11" s="227" t="s">
        <v>8</v>
      </c>
      <c r="B11" s="290"/>
      <c r="C11" s="118" t="s">
        <v>0</v>
      </c>
      <c r="D11" s="111" t="s">
        <v>103</v>
      </c>
      <c r="E11" s="119" t="s">
        <v>101</v>
      </c>
      <c r="F11" s="111" t="s">
        <v>104</v>
      </c>
      <c r="G11" s="112"/>
    </row>
    <row r="12" spans="1:7" ht="27.75" customHeight="1">
      <c r="A12" s="141" t="s">
        <v>10</v>
      </c>
      <c r="B12" s="128" t="s">
        <v>50</v>
      </c>
      <c r="C12" s="271" t="s">
        <v>84</v>
      </c>
      <c r="D12" s="188"/>
      <c r="E12" s="188"/>
      <c r="F12" s="188"/>
      <c r="G12" s="299" t="s">
        <v>194</v>
      </c>
    </row>
    <row r="13" spans="1:7" ht="27.75" customHeight="1">
      <c r="A13" s="141" t="s">
        <v>12</v>
      </c>
      <c r="B13" s="128" t="s">
        <v>50</v>
      </c>
      <c r="C13" s="271" t="s">
        <v>85</v>
      </c>
      <c r="D13" s="188"/>
      <c r="E13" s="188"/>
      <c r="F13" s="188"/>
      <c r="G13" s="299"/>
    </row>
    <row r="14" spans="1:7" ht="27.75" customHeight="1">
      <c r="A14" s="142" t="s">
        <v>71</v>
      </c>
      <c r="B14" s="128" t="s">
        <v>50</v>
      </c>
      <c r="C14" s="205" t="s">
        <v>86</v>
      </c>
      <c r="D14" s="205"/>
      <c r="E14" s="205"/>
      <c r="F14" s="205"/>
      <c r="G14" s="206"/>
    </row>
    <row r="15" spans="1:13" ht="27.75" customHeight="1" thickBot="1">
      <c r="A15" s="143" t="s">
        <v>26</v>
      </c>
      <c r="B15" s="123" t="s">
        <v>0</v>
      </c>
      <c r="C15" s="291" t="s">
        <v>253</v>
      </c>
      <c r="D15" s="291"/>
      <c r="E15" s="291"/>
      <c r="F15" s="291"/>
      <c r="G15" s="292"/>
      <c r="I15" s="40"/>
      <c r="J15" s="40"/>
      <c r="K15" s="40"/>
      <c r="L15" s="40"/>
      <c r="M15" s="40"/>
    </row>
    <row r="16" ht="30" customHeight="1" thickBot="1">
      <c r="G16" s="104"/>
    </row>
    <row r="17" spans="1:7" ht="30" customHeight="1">
      <c r="A17" s="134"/>
      <c r="B17" s="135"/>
      <c r="C17" s="135"/>
      <c r="D17" s="135"/>
      <c r="E17" s="135"/>
      <c r="F17" s="135"/>
      <c r="G17" s="247"/>
    </row>
    <row r="18" spans="1:7" ht="30" customHeight="1">
      <c r="A18" s="100"/>
      <c r="B18" s="101"/>
      <c r="C18" s="101"/>
      <c r="D18" s="101"/>
      <c r="E18" s="101"/>
      <c r="F18" s="101"/>
      <c r="G18" s="250"/>
    </row>
    <row r="19" spans="1:7" ht="30" customHeight="1">
      <c r="A19" s="100"/>
      <c r="B19" s="101"/>
      <c r="C19" s="101"/>
      <c r="D19" s="101"/>
      <c r="E19" s="101"/>
      <c r="F19" s="101"/>
      <c r="G19" s="250"/>
    </row>
    <row r="20" spans="1:7" ht="30" customHeight="1">
      <c r="A20" s="100"/>
      <c r="B20" s="101"/>
      <c r="C20" s="101"/>
      <c r="D20" s="101"/>
      <c r="E20" s="101"/>
      <c r="F20" s="101"/>
      <c r="G20" s="250"/>
    </row>
    <row r="21" spans="1:7" ht="30" customHeight="1">
      <c r="A21" s="100"/>
      <c r="B21" s="101"/>
      <c r="C21" s="101"/>
      <c r="D21" s="101"/>
      <c r="E21" s="101"/>
      <c r="F21" s="101"/>
      <c r="G21" s="250"/>
    </row>
    <row r="22" spans="1:7" ht="30" customHeight="1">
      <c r="A22" s="100"/>
      <c r="B22" s="101"/>
      <c r="C22" s="101"/>
      <c r="D22" s="101"/>
      <c r="E22" s="101"/>
      <c r="F22" s="101"/>
      <c r="G22" s="250"/>
    </row>
    <row r="23" spans="1:7" ht="30" customHeight="1">
      <c r="A23" s="100"/>
      <c r="B23" s="101"/>
      <c r="C23" s="101"/>
      <c r="D23" s="101"/>
      <c r="E23" s="101"/>
      <c r="F23" s="101"/>
      <c r="G23" s="250"/>
    </row>
    <row r="24" spans="1:7" ht="30" customHeight="1">
      <c r="A24" s="100"/>
      <c r="B24" s="101"/>
      <c r="C24" s="101"/>
      <c r="D24" s="101"/>
      <c r="E24" s="101"/>
      <c r="F24" s="333"/>
      <c r="G24" s="250"/>
    </row>
    <row r="25" spans="1:7" ht="30" customHeight="1" thickBot="1">
      <c r="A25" s="297" t="s">
        <v>98</v>
      </c>
      <c r="B25" s="298"/>
      <c r="C25" s="146" t="s">
        <v>50</v>
      </c>
      <c r="D25" s="139" t="s">
        <v>109</v>
      </c>
      <c r="E25" s="147" t="s">
        <v>101</v>
      </c>
      <c r="F25" s="140" t="s">
        <v>111</v>
      </c>
      <c r="G25" s="296"/>
    </row>
    <row r="26" spans="1:7" ht="30" customHeight="1" thickTop="1">
      <c r="A26" s="227" t="s">
        <v>8</v>
      </c>
      <c r="B26" s="290"/>
      <c r="C26" s="118" t="s">
        <v>255</v>
      </c>
      <c r="D26" s="111" t="s">
        <v>103</v>
      </c>
      <c r="E26" s="119" t="s">
        <v>101</v>
      </c>
      <c r="F26" s="111" t="s">
        <v>104</v>
      </c>
      <c r="G26" s="112"/>
    </row>
    <row r="27" spans="1:7" ht="27.75" customHeight="1">
      <c r="A27" s="141" t="s">
        <v>10</v>
      </c>
      <c r="B27" s="128" t="s">
        <v>50</v>
      </c>
      <c r="C27" s="271" t="s">
        <v>84</v>
      </c>
      <c r="D27" s="188"/>
      <c r="E27" s="188"/>
      <c r="F27" s="188"/>
      <c r="G27" s="293" t="s">
        <v>195</v>
      </c>
    </row>
    <row r="28" spans="1:7" ht="27.75" customHeight="1">
      <c r="A28" s="141" t="s">
        <v>12</v>
      </c>
      <c r="B28" s="128" t="s">
        <v>50</v>
      </c>
      <c r="C28" s="271" t="s">
        <v>85</v>
      </c>
      <c r="D28" s="188"/>
      <c r="E28" s="188"/>
      <c r="F28" s="188"/>
      <c r="G28" s="293"/>
    </row>
    <row r="29" spans="1:7" ht="27.75" customHeight="1">
      <c r="A29" s="142" t="s">
        <v>71</v>
      </c>
      <c r="B29" s="128" t="s">
        <v>50</v>
      </c>
      <c r="C29" s="205" t="s">
        <v>86</v>
      </c>
      <c r="D29" s="205"/>
      <c r="E29" s="205"/>
      <c r="F29" s="205"/>
      <c r="G29" s="206"/>
    </row>
    <row r="30" spans="1:7" ht="27.75" customHeight="1" thickBot="1">
      <c r="A30" s="143" t="s">
        <v>26</v>
      </c>
      <c r="B30" s="123" t="s">
        <v>0</v>
      </c>
      <c r="C30" s="291" t="s">
        <v>253</v>
      </c>
      <c r="D30" s="291"/>
      <c r="E30" s="291"/>
      <c r="F30" s="291"/>
      <c r="G30" s="292"/>
    </row>
  </sheetData>
  <sheetProtection sheet="1" objects="1" scenarios="1" selectLockedCells="1"/>
  <mergeCells count="16">
    <mergeCell ref="G2:G10"/>
    <mergeCell ref="A10:B10"/>
    <mergeCell ref="A11:B11"/>
    <mergeCell ref="C14:G14"/>
    <mergeCell ref="C15:G15"/>
    <mergeCell ref="G17:G25"/>
    <mergeCell ref="A25:B25"/>
    <mergeCell ref="C12:F12"/>
    <mergeCell ref="C13:F13"/>
    <mergeCell ref="G12:G13"/>
    <mergeCell ref="A26:B26"/>
    <mergeCell ref="C29:G29"/>
    <mergeCell ref="C30:G30"/>
    <mergeCell ref="C27:F27"/>
    <mergeCell ref="C28:F28"/>
    <mergeCell ref="G27:G28"/>
  </mergeCells>
  <dataValidations count="1">
    <dataValidation type="list" allowBlank="1" showInputMessage="1" showErrorMessage="1" sqref="C10:C11 E10:E11 B12:B15 C25:C26 E25:E26 B27:B30">
      <formula1>$J$1:$K$1</formula1>
    </dataValidation>
  </dataValidations>
  <printOptions/>
  <pageMargins left="0.96" right="0.3937007874015748" top="0.7480314960629921" bottom="0.35433070866141736" header="0.31496062992125984" footer="0.31496062992125984"/>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1:O18"/>
  <sheetViews>
    <sheetView view="pageBreakPreview" zoomScale="85" zoomScaleNormal="86" zoomScaleSheetLayoutView="85" zoomScalePageLayoutView="0" workbookViewId="0" topLeftCell="A1">
      <selection activeCell="A3" sqref="A3:F11"/>
    </sheetView>
  </sheetViews>
  <sheetFormatPr defaultColWidth="9.140625" defaultRowHeight="30" customHeight="1"/>
  <cols>
    <col min="1" max="1" width="8.7109375" style="2" customWidth="1"/>
    <col min="2" max="2" width="6.28125" style="2" customWidth="1"/>
    <col min="3" max="6" width="7.421875" style="2" customWidth="1"/>
    <col min="7" max="7" width="6.28125" style="2" customWidth="1"/>
    <col min="8" max="8" width="4.421875" style="2" customWidth="1"/>
    <col min="9" max="11" width="7.57421875" style="2" customWidth="1"/>
    <col min="12" max="12" width="10.00390625" style="2" customWidth="1"/>
    <col min="13" max="13" width="4.421875" style="2" customWidth="1"/>
    <col min="14" max="16384" width="9.00390625" style="2" customWidth="1"/>
  </cols>
  <sheetData>
    <row r="1" spans="1:15" ht="30" customHeight="1">
      <c r="A1" s="3" t="s">
        <v>248</v>
      </c>
      <c r="N1" s="2" t="s">
        <v>101</v>
      </c>
      <c r="O1" s="2" t="s">
        <v>105</v>
      </c>
    </row>
    <row r="2" spans="9:12" ht="30" customHeight="1" thickBot="1">
      <c r="I2" s="1"/>
      <c r="J2" s="1"/>
      <c r="K2" s="1"/>
      <c r="L2" s="1"/>
    </row>
    <row r="3" spans="1:12" ht="30" customHeight="1">
      <c r="A3" s="301"/>
      <c r="B3" s="302"/>
      <c r="C3" s="302"/>
      <c r="D3" s="302"/>
      <c r="E3" s="302"/>
      <c r="F3" s="302"/>
      <c r="G3" s="327"/>
      <c r="H3" s="246"/>
      <c r="I3" s="246"/>
      <c r="J3" s="246"/>
      <c r="K3" s="246"/>
      <c r="L3" s="247"/>
    </row>
    <row r="4" spans="1:12" ht="30" customHeight="1">
      <c r="A4" s="303"/>
      <c r="B4" s="304"/>
      <c r="C4" s="304"/>
      <c r="D4" s="304"/>
      <c r="E4" s="304"/>
      <c r="F4" s="304"/>
      <c r="G4" s="328"/>
      <c r="H4" s="249"/>
      <c r="I4" s="249"/>
      <c r="J4" s="249"/>
      <c r="K4" s="249"/>
      <c r="L4" s="250"/>
    </row>
    <row r="5" spans="1:12" ht="30" customHeight="1">
      <c r="A5" s="303"/>
      <c r="B5" s="304"/>
      <c r="C5" s="304"/>
      <c r="D5" s="304"/>
      <c r="E5" s="304"/>
      <c r="F5" s="304"/>
      <c r="G5" s="328"/>
      <c r="H5" s="249"/>
      <c r="I5" s="249"/>
      <c r="J5" s="249"/>
      <c r="K5" s="249"/>
      <c r="L5" s="250"/>
    </row>
    <row r="6" spans="1:12" ht="30" customHeight="1">
      <c r="A6" s="303"/>
      <c r="B6" s="304"/>
      <c r="C6" s="304"/>
      <c r="D6" s="304"/>
      <c r="E6" s="304"/>
      <c r="F6" s="304"/>
      <c r="G6" s="328"/>
      <c r="H6" s="249"/>
      <c r="I6" s="249"/>
      <c r="J6" s="249"/>
      <c r="K6" s="249"/>
      <c r="L6" s="250"/>
    </row>
    <row r="7" spans="1:12" ht="30" customHeight="1">
      <c r="A7" s="303"/>
      <c r="B7" s="304"/>
      <c r="C7" s="304"/>
      <c r="D7" s="304"/>
      <c r="E7" s="304"/>
      <c r="F7" s="304"/>
      <c r="G7" s="328"/>
      <c r="H7" s="249"/>
      <c r="I7" s="249"/>
      <c r="J7" s="249"/>
      <c r="K7" s="249"/>
      <c r="L7" s="250"/>
    </row>
    <row r="8" spans="1:12" ht="30" customHeight="1">
      <c r="A8" s="303"/>
      <c r="B8" s="304"/>
      <c r="C8" s="304"/>
      <c r="D8" s="304"/>
      <c r="E8" s="304"/>
      <c r="F8" s="304"/>
      <c r="G8" s="328"/>
      <c r="H8" s="249"/>
      <c r="I8" s="249"/>
      <c r="J8" s="249"/>
      <c r="K8" s="249"/>
      <c r="L8" s="250"/>
    </row>
    <row r="9" spans="1:12" ht="30" customHeight="1">
      <c r="A9" s="303"/>
      <c r="B9" s="304"/>
      <c r="C9" s="304"/>
      <c r="D9" s="304"/>
      <c r="E9" s="304"/>
      <c r="F9" s="304"/>
      <c r="G9" s="328"/>
      <c r="H9" s="249"/>
      <c r="I9" s="249"/>
      <c r="J9" s="249"/>
      <c r="K9" s="249"/>
      <c r="L9" s="250"/>
    </row>
    <row r="10" spans="1:12" ht="30" customHeight="1">
      <c r="A10" s="303"/>
      <c r="B10" s="304"/>
      <c r="C10" s="304"/>
      <c r="D10" s="304"/>
      <c r="E10" s="304"/>
      <c r="F10" s="304"/>
      <c r="G10" s="328"/>
      <c r="H10" s="249"/>
      <c r="I10" s="249"/>
      <c r="J10" s="249"/>
      <c r="K10" s="249"/>
      <c r="L10" s="250"/>
    </row>
    <row r="11" spans="1:12" ht="30" customHeight="1" thickBot="1">
      <c r="A11" s="305"/>
      <c r="B11" s="306"/>
      <c r="C11" s="306"/>
      <c r="D11" s="306"/>
      <c r="E11" s="306"/>
      <c r="F11" s="306"/>
      <c r="G11" s="329"/>
      <c r="H11" s="252"/>
      <c r="I11" s="252"/>
      <c r="J11" s="252"/>
      <c r="K11" s="252"/>
      <c r="L11" s="253"/>
    </row>
    <row r="12" spans="1:12" ht="30" customHeight="1" thickTop="1">
      <c r="A12" s="316" t="s">
        <v>9</v>
      </c>
      <c r="B12" s="317"/>
      <c r="C12" s="157" t="s">
        <v>50</v>
      </c>
      <c r="D12" s="11" t="s">
        <v>103</v>
      </c>
      <c r="E12" s="158" t="s">
        <v>0</v>
      </c>
      <c r="F12" s="5" t="s">
        <v>104</v>
      </c>
      <c r="G12" s="314"/>
      <c r="H12" s="314"/>
      <c r="I12" s="314"/>
      <c r="J12" s="314"/>
      <c r="K12" s="314"/>
      <c r="L12" s="315"/>
    </row>
    <row r="13" spans="1:12" ht="30" customHeight="1">
      <c r="A13" s="324" t="s">
        <v>67</v>
      </c>
      <c r="B13" s="325" t="s">
        <v>50</v>
      </c>
      <c r="C13" s="321" t="s">
        <v>87</v>
      </c>
      <c r="D13" s="322"/>
      <c r="E13" s="322"/>
      <c r="F13" s="322"/>
      <c r="G13" s="322"/>
      <c r="H13" s="322"/>
      <c r="I13" s="322"/>
      <c r="J13" s="322"/>
      <c r="K13" s="322"/>
      <c r="L13" s="323"/>
    </row>
    <row r="14" spans="1:12" ht="30" customHeight="1">
      <c r="A14" s="316"/>
      <c r="B14" s="326"/>
      <c r="C14" s="318" t="s">
        <v>88</v>
      </c>
      <c r="D14" s="319"/>
      <c r="E14" s="319"/>
      <c r="F14" s="319"/>
      <c r="G14" s="319"/>
      <c r="H14" s="319"/>
      <c r="I14" s="319"/>
      <c r="J14" s="319"/>
      <c r="K14" s="319"/>
      <c r="L14" s="320"/>
    </row>
    <row r="15" spans="1:12" ht="30" customHeight="1">
      <c r="A15" s="6" t="s">
        <v>70</v>
      </c>
      <c r="B15" s="159" t="s">
        <v>0</v>
      </c>
      <c r="C15" s="318" t="s">
        <v>89</v>
      </c>
      <c r="D15" s="319"/>
      <c r="E15" s="319"/>
      <c r="F15" s="319"/>
      <c r="G15" s="319"/>
      <c r="H15" s="319"/>
      <c r="I15" s="319"/>
      <c r="J15" s="319"/>
      <c r="K15" s="319"/>
      <c r="L15" s="320"/>
    </row>
    <row r="16" spans="1:12" ht="30" customHeight="1">
      <c r="A16" s="324" t="s">
        <v>71</v>
      </c>
      <c r="B16" s="325" t="s">
        <v>0</v>
      </c>
      <c r="C16" s="321" t="s">
        <v>90</v>
      </c>
      <c r="D16" s="322"/>
      <c r="E16" s="322"/>
      <c r="F16" s="322"/>
      <c r="G16" s="322"/>
      <c r="H16" s="322"/>
      <c r="I16" s="322"/>
      <c r="J16" s="322"/>
      <c r="K16" s="322"/>
      <c r="L16" s="323"/>
    </row>
    <row r="17" spans="1:12" ht="30" customHeight="1">
      <c r="A17" s="316"/>
      <c r="B17" s="326"/>
      <c r="C17" s="330" t="s">
        <v>91</v>
      </c>
      <c r="D17" s="331"/>
      <c r="E17" s="331"/>
      <c r="F17" s="331"/>
      <c r="G17" s="331"/>
      <c r="H17" s="331"/>
      <c r="I17" s="331"/>
      <c r="J17" s="331"/>
      <c r="K17" s="331"/>
      <c r="L17" s="332"/>
    </row>
    <row r="18" spans="1:12" ht="30" customHeight="1" thickBot="1">
      <c r="A18" s="4" t="s">
        <v>26</v>
      </c>
      <c r="B18" s="160" t="s">
        <v>50</v>
      </c>
      <c r="C18" s="311" t="s">
        <v>92</v>
      </c>
      <c r="D18" s="312"/>
      <c r="E18" s="312"/>
      <c r="F18" s="312"/>
      <c r="G18" s="312"/>
      <c r="H18" s="312"/>
      <c r="I18" s="312"/>
      <c r="J18" s="312"/>
      <c r="K18" s="312"/>
      <c r="L18" s="313"/>
    </row>
  </sheetData>
  <sheetProtection sheet="1" objects="1" scenarios="1" selectLockedCells="1"/>
  <mergeCells count="14">
    <mergeCell ref="B16:B17"/>
    <mergeCell ref="A3:F11"/>
    <mergeCell ref="G3:L11"/>
    <mergeCell ref="C17:L17"/>
    <mergeCell ref="C18:L18"/>
    <mergeCell ref="G12:L12"/>
    <mergeCell ref="A12:B12"/>
    <mergeCell ref="C14:L14"/>
    <mergeCell ref="C13:L13"/>
    <mergeCell ref="C15:L15"/>
    <mergeCell ref="C16:L16"/>
    <mergeCell ref="A13:A14"/>
    <mergeCell ref="B13:B14"/>
    <mergeCell ref="A16:A17"/>
  </mergeCells>
  <dataValidations count="1">
    <dataValidation type="list" allowBlank="1" showInputMessage="1" showErrorMessage="1" sqref="C12 E12 B13:B14 B16:B17 B15 B18">
      <formula1>$N$1:$O$1</formula1>
    </dataValidation>
  </dataValidations>
  <printOptions/>
  <pageMargins left="0.7874015748031497" right="0.3937007874015748"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L45"/>
  <sheetViews>
    <sheetView view="pageBreakPreview" zoomScale="70" zoomScaleNormal="72" zoomScaleSheetLayoutView="70" zoomScalePageLayoutView="0" workbookViewId="0" topLeftCell="A1">
      <selection activeCell="H7" sqref="H7:I7"/>
    </sheetView>
  </sheetViews>
  <sheetFormatPr defaultColWidth="9.140625" defaultRowHeight="30" customHeight="1"/>
  <cols>
    <col min="1" max="5" width="9.00390625" style="2" customWidth="1"/>
    <col min="6" max="9" width="10.140625" style="2" customWidth="1"/>
    <col min="10" max="16384" width="9.00390625" style="2" customWidth="1"/>
  </cols>
  <sheetData>
    <row r="1" spans="1:12" ht="30" customHeight="1">
      <c r="A1" s="33" t="s">
        <v>231</v>
      </c>
      <c r="B1" s="34"/>
      <c r="C1" s="34"/>
      <c r="D1" s="34"/>
      <c r="E1" s="34"/>
      <c r="F1" s="34"/>
      <c r="G1" s="34"/>
      <c r="H1" s="34"/>
      <c r="I1" s="34"/>
      <c r="K1" s="2" t="s">
        <v>108</v>
      </c>
      <c r="L1" s="2" t="s">
        <v>132</v>
      </c>
    </row>
    <row r="2" spans="1:12" ht="30" customHeight="1">
      <c r="A2" s="46" t="s">
        <v>50</v>
      </c>
      <c r="B2" s="34" t="s">
        <v>22</v>
      </c>
      <c r="C2" s="34"/>
      <c r="D2" s="34"/>
      <c r="E2" s="34"/>
      <c r="F2" s="34"/>
      <c r="G2" s="34"/>
      <c r="H2" s="34"/>
      <c r="I2" s="34"/>
      <c r="K2" s="2" t="s">
        <v>192</v>
      </c>
      <c r="L2" s="2" t="s">
        <v>238</v>
      </c>
    </row>
    <row r="3" spans="1:9" ht="30" customHeight="1">
      <c r="A3" s="46" t="s">
        <v>50</v>
      </c>
      <c r="B3" s="34" t="s">
        <v>23</v>
      </c>
      <c r="C3" s="34"/>
      <c r="D3" s="34"/>
      <c r="E3" s="34"/>
      <c r="F3" s="34"/>
      <c r="G3" s="34"/>
      <c r="H3" s="34"/>
      <c r="I3" s="34"/>
    </row>
    <row r="4" spans="1:9" ht="30" customHeight="1">
      <c r="A4" s="46" t="s">
        <v>50</v>
      </c>
      <c r="B4" s="34" t="s">
        <v>24</v>
      </c>
      <c r="C4" s="34"/>
      <c r="D4" s="34"/>
      <c r="E4" s="34"/>
      <c r="F4" s="34"/>
      <c r="G4" s="34"/>
      <c r="H4" s="34"/>
      <c r="I4" s="34"/>
    </row>
    <row r="5" spans="1:9" ht="30" customHeight="1">
      <c r="A5" s="46" t="s">
        <v>52</v>
      </c>
      <c r="B5" s="180" t="s">
        <v>25</v>
      </c>
      <c r="C5" s="180"/>
      <c r="D5" s="180"/>
      <c r="E5" s="180"/>
      <c r="F5" s="180"/>
      <c r="G5" s="180"/>
      <c r="H5" s="180"/>
      <c r="I5" s="35"/>
    </row>
    <row r="6" spans="1:9" ht="30" customHeight="1" thickBot="1">
      <c r="A6" s="36"/>
      <c r="B6" s="35"/>
      <c r="C6" s="35"/>
      <c r="D6" s="35"/>
      <c r="E6" s="35"/>
      <c r="F6" s="35"/>
      <c r="G6" s="35"/>
      <c r="H6" s="36" t="s">
        <v>172</v>
      </c>
      <c r="I6" s="35"/>
    </row>
    <row r="7" spans="1:9" ht="30" customHeight="1" thickBot="1">
      <c r="A7" s="37" t="s">
        <v>93</v>
      </c>
      <c r="B7" s="34"/>
      <c r="C7" s="34"/>
      <c r="D7" s="34"/>
      <c r="E7" s="34"/>
      <c r="F7" s="34"/>
      <c r="G7" s="34"/>
      <c r="H7" s="181" t="s">
        <v>192</v>
      </c>
      <c r="I7" s="182"/>
    </row>
    <row r="8" spans="1:9" ht="15" customHeight="1">
      <c r="A8" s="171" t="s">
        <v>36</v>
      </c>
      <c r="B8" s="172"/>
      <c r="C8" s="172"/>
      <c r="D8" s="172"/>
      <c r="E8" s="173"/>
      <c r="F8" s="38" t="s">
        <v>27</v>
      </c>
      <c r="G8" s="38"/>
      <c r="H8" s="38"/>
      <c r="I8" s="39"/>
    </row>
    <row r="9" spans="1:9" ht="15" customHeight="1">
      <c r="A9" s="174"/>
      <c r="B9" s="175"/>
      <c r="C9" s="175"/>
      <c r="D9" s="175"/>
      <c r="E9" s="176"/>
      <c r="F9" s="47"/>
      <c r="G9" s="47"/>
      <c r="H9" s="47"/>
      <c r="I9" s="48"/>
    </row>
    <row r="10" spans="1:9" ht="15" customHeight="1">
      <c r="A10" s="174"/>
      <c r="B10" s="175"/>
      <c r="C10" s="175"/>
      <c r="D10" s="175"/>
      <c r="E10" s="176"/>
      <c r="F10" s="49"/>
      <c r="G10" s="49"/>
      <c r="H10" s="49"/>
      <c r="I10" s="50"/>
    </row>
    <row r="11" spans="1:9" ht="15" customHeight="1">
      <c r="A11" s="174"/>
      <c r="B11" s="175"/>
      <c r="C11" s="175"/>
      <c r="D11" s="175"/>
      <c r="E11" s="176"/>
      <c r="F11" s="42" t="s">
        <v>28</v>
      </c>
      <c r="G11" s="42"/>
      <c r="H11" s="42"/>
      <c r="I11" s="43"/>
    </row>
    <row r="12" spans="1:9" ht="15" customHeight="1">
      <c r="A12" s="174"/>
      <c r="B12" s="175"/>
      <c r="C12" s="175"/>
      <c r="D12" s="175"/>
      <c r="E12" s="176"/>
      <c r="F12" s="47"/>
      <c r="G12" s="47"/>
      <c r="H12" s="47"/>
      <c r="I12" s="48"/>
    </row>
    <row r="13" spans="1:9" ht="15" customHeight="1">
      <c r="A13" s="174"/>
      <c r="B13" s="175"/>
      <c r="C13" s="175"/>
      <c r="D13" s="175"/>
      <c r="E13" s="176"/>
      <c r="F13" s="49"/>
      <c r="G13" s="49"/>
      <c r="H13" s="49"/>
      <c r="I13" s="50"/>
    </row>
    <row r="14" spans="1:9" ht="15" customHeight="1">
      <c r="A14" s="174"/>
      <c r="B14" s="175"/>
      <c r="C14" s="175"/>
      <c r="D14" s="175"/>
      <c r="E14" s="176"/>
      <c r="F14" s="42" t="s">
        <v>29</v>
      </c>
      <c r="G14" s="42"/>
      <c r="H14" s="42"/>
      <c r="I14" s="43"/>
    </row>
    <row r="15" spans="1:9" ht="15" customHeight="1">
      <c r="A15" s="174"/>
      <c r="B15" s="175"/>
      <c r="C15" s="175"/>
      <c r="D15" s="175"/>
      <c r="E15" s="176"/>
      <c r="F15" s="47"/>
      <c r="G15" s="47"/>
      <c r="H15" s="47"/>
      <c r="I15" s="48"/>
    </row>
    <row r="16" spans="1:9" ht="15" customHeight="1">
      <c r="A16" s="174"/>
      <c r="B16" s="175"/>
      <c r="C16" s="175"/>
      <c r="D16" s="175"/>
      <c r="E16" s="176"/>
      <c r="F16" s="49"/>
      <c r="G16" s="49"/>
      <c r="H16" s="49"/>
      <c r="I16" s="50"/>
    </row>
    <row r="17" spans="1:9" ht="15" customHeight="1">
      <c r="A17" s="174"/>
      <c r="B17" s="175"/>
      <c r="C17" s="175"/>
      <c r="D17" s="175"/>
      <c r="E17" s="176"/>
      <c r="F17" s="42" t="s">
        <v>30</v>
      </c>
      <c r="G17" s="42"/>
      <c r="H17" s="42"/>
      <c r="I17" s="43"/>
    </row>
    <row r="18" spans="1:9" ht="15" customHeight="1">
      <c r="A18" s="174"/>
      <c r="B18" s="175"/>
      <c r="C18" s="175"/>
      <c r="D18" s="175"/>
      <c r="E18" s="176"/>
      <c r="F18" s="47"/>
      <c r="G18" s="47"/>
      <c r="H18" s="47"/>
      <c r="I18" s="48"/>
    </row>
    <row r="19" spans="1:9" ht="15" customHeight="1">
      <c r="A19" s="174"/>
      <c r="B19" s="175"/>
      <c r="C19" s="175"/>
      <c r="D19" s="175"/>
      <c r="E19" s="176"/>
      <c r="F19" s="49"/>
      <c r="G19" s="49"/>
      <c r="H19" s="49"/>
      <c r="I19" s="50"/>
    </row>
    <row r="20" spans="1:9" ht="15" customHeight="1">
      <c r="A20" s="174"/>
      <c r="B20" s="175"/>
      <c r="C20" s="175"/>
      <c r="D20" s="175"/>
      <c r="E20" s="176"/>
      <c r="F20" s="42" t="s">
        <v>31</v>
      </c>
      <c r="G20" s="42"/>
      <c r="H20" s="42"/>
      <c r="I20" s="43"/>
    </row>
    <row r="21" spans="1:9" ht="15" customHeight="1">
      <c r="A21" s="174"/>
      <c r="B21" s="175"/>
      <c r="C21" s="175"/>
      <c r="D21" s="175"/>
      <c r="E21" s="176"/>
      <c r="F21" s="47"/>
      <c r="G21" s="47"/>
      <c r="H21" s="47"/>
      <c r="I21" s="48"/>
    </row>
    <row r="22" spans="1:9" ht="15" customHeight="1">
      <c r="A22" s="174"/>
      <c r="B22" s="175"/>
      <c r="C22" s="175"/>
      <c r="D22" s="175"/>
      <c r="E22" s="176"/>
      <c r="F22" s="49"/>
      <c r="G22" s="49"/>
      <c r="H22" s="49"/>
      <c r="I22" s="50"/>
    </row>
    <row r="23" spans="1:9" ht="15" customHeight="1">
      <c r="A23" s="174"/>
      <c r="B23" s="175"/>
      <c r="C23" s="175"/>
      <c r="D23" s="175"/>
      <c r="E23" s="176"/>
      <c r="F23" s="42" t="s">
        <v>32</v>
      </c>
      <c r="G23" s="42"/>
      <c r="H23" s="42"/>
      <c r="I23" s="43"/>
    </row>
    <row r="24" spans="1:9" ht="15" customHeight="1">
      <c r="A24" s="174"/>
      <c r="B24" s="175"/>
      <c r="C24" s="175"/>
      <c r="D24" s="175"/>
      <c r="E24" s="176"/>
      <c r="F24" s="47"/>
      <c r="G24" s="47"/>
      <c r="H24" s="47"/>
      <c r="I24" s="48"/>
    </row>
    <row r="25" spans="1:9" ht="15" customHeight="1" thickBot="1">
      <c r="A25" s="177"/>
      <c r="B25" s="178"/>
      <c r="C25" s="178"/>
      <c r="D25" s="178"/>
      <c r="E25" s="179"/>
      <c r="F25" s="51"/>
      <c r="G25" s="51"/>
      <c r="H25" s="51"/>
      <c r="I25" s="52"/>
    </row>
    <row r="26" spans="1:9" ht="20.25" customHeight="1" thickBot="1">
      <c r="A26" s="34"/>
      <c r="B26" s="34"/>
      <c r="C26" s="34"/>
      <c r="D26" s="34"/>
      <c r="E26" s="34"/>
      <c r="F26" s="34"/>
      <c r="G26" s="34"/>
      <c r="H26" s="183" t="str">
        <f>IF(H7="許可地域","割合は10％以下","割合は5％以下")</f>
        <v>割合は10％以下</v>
      </c>
      <c r="I26" s="183"/>
    </row>
    <row r="27" spans="1:9" ht="15" customHeight="1">
      <c r="A27" s="171" t="s">
        <v>37</v>
      </c>
      <c r="B27" s="172"/>
      <c r="C27" s="172"/>
      <c r="D27" s="172"/>
      <c r="E27" s="173"/>
      <c r="F27" s="38" t="s">
        <v>27</v>
      </c>
      <c r="G27" s="38"/>
      <c r="H27" s="38"/>
      <c r="I27" s="39"/>
    </row>
    <row r="28" spans="1:9" ht="15" customHeight="1">
      <c r="A28" s="174"/>
      <c r="B28" s="175"/>
      <c r="C28" s="175"/>
      <c r="D28" s="175"/>
      <c r="E28" s="176"/>
      <c r="F28" s="47"/>
      <c r="G28" s="47"/>
      <c r="H28" s="47"/>
      <c r="I28" s="48"/>
    </row>
    <row r="29" spans="1:9" ht="15" customHeight="1">
      <c r="A29" s="174"/>
      <c r="B29" s="175"/>
      <c r="C29" s="175"/>
      <c r="D29" s="175"/>
      <c r="E29" s="176"/>
      <c r="F29" s="49"/>
      <c r="G29" s="49"/>
      <c r="H29" s="49"/>
      <c r="I29" s="50"/>
    </row>
    <row r="30" spans="1:9" ht="15" customHeight="1">
      <c r="A30" s="174"/>
      <c r="B30" s="175"/>
      <c r="C30" s="175"/>
      <c r="D30" s="175"/>
      <c r="E30" s="176"/>
      <c r="F30" s="42" t="s">
        <v>28</v>
      </c>
      <c r="G30" s="42"/>
      <c r="H30" s="42"/>
      <c r="I30" s="43"/>
    </row>
    <row r="31" spans="1:9" ht="15" customHeight="1">
      <c r="A31" s="174"/>
      <c r="B31" s="175"/>
      <c r="C31" s="175"/>
      <c r="D31" s="175"/>
      <c r="E31" s="176"/>
      <c r="F31" s="47"/>
      <c r="G31" s="47"/>
      <c r="H31" s="47"/>
      <c r="I31" s="48"/>
    </row>
    <row r="32" spans="1:9" ht="15" customHeight="1">
      <c r="A32" s="174"/>
      <c r="B32" s="175"/>
      <c r="C32" s="175"/>
      <c r="D32" s="175"/>
      <c r="E32" s="176"/>
      <c r="F32" s="49"/>
      <c r="G32" s="49"/>
      <c r="H32" s="49"/>
      <c r="I32" s="50"/>
    </row>
    <row r="33" spans="1:9" ht="15" customHeight="1">
      <c r="A33" s="174"/>
      <c r="B33" s="175"/>
      <c r="C33" s="175"/>
      <c r="D33" s="175"/>
      <c r="E33" s="176"/>
      <c r="F33" s="42" t="s">
        <v>29</v>
      </c>
      <c r="G33" s="42"/>
      <c r="H33" s="42"/>
      <c r="I33" s="43"/>
    </row>
    <row r="34" spans="1:9" ht="15" customHeight="1">
      <c r="A34" s="174"/>
      <c r="B34" s="175"/>
      <c r="C34" s="175"/>
      <c r="D34" s="175"/>
      <c r="E34" s="176"/>
      <c r="F34" s="47"/>
      <c r="G34" s="47"/>
      <c r="H34" s="47"/>
      <c r="I34" s="48"/>
    </row>
    <row r="35" spans="1:9" ht="15" customHeight="1">
      <c r="A35" s="174"/>
      <c r="B35" s="175"/>
      <c r="C35" s="175"/>
      <c r="D35" s="175"/>
      <c r="E35" s="176"/>
      <c r="F35" s="49"/>
      <c r="G35" s="49"/>
      <c r="H35" s="49"/>
      <c r="I35" s="50"/>
    </row>
    <row r="36" spans="1:9" ht="15" customHeight="1">
      <c r="A36" s="174"/>
      <c r="B36" s="175"/>
      <c r="C36" s="175"/>
      <c r="D36" s="175"/>
      <c r="E36" s="176"/>
      <c r="F36" s="42" t="s">
        <v>30</v>
      </c>
      <c r="G36" s="42"/>
      <c r="H36" s="42"/>
      <c r="I36" s="43"/>
    </row>
    <row r="37" spans="1:9" ht="15" customHeight="1">
      <c r="A37" s="174"/>
      <c r="B37" s="175"/>
      <c r="C37" s="175"/>
      <c r="D37" s="175"/>
      <c r="E37" s="176"/>
      <c r="F37" s="47"/>
      <c r="G37" s="47"/>
      <c r="H37" s="47"/>
      <c r="I37" s="48"/>
    </row>
    <row r="38" spans="1:9" ht="15" customHeight="1">
      <c r="A38" s="174"/>
      <c r="B38" s="175"/>
      <c r="C38" s="175"/>
      <c r="D38" s="175"/>
      <c r="E38" s="176"/>
      <c r="F38" s="49"/>
      <c r="G38" s="49"/>
      <c r="H38" s="49"/>
      <c r="I38" s="50"/>
    </row>
    <row r="39" spans="1:9" ht="15" customHeight="1">
      <c r="A39" s="174"/>
      <c r="B39" s="175"/>
      <c r="C39" s="175"/>
      <c r="D39" s="175"/>
      <c r="E39" s="176"/>
      <c r="F39" s="42" t="s">
        <v>31</v>
      </c>
      <c r="G39" s="42"/>
      <c r="H39" s="42"/>
      <c r="I39" s="43"/>
    </row>
    <row r="40" spans="1:9" ht="15" customHeight="1">
      <c r="A40" s="174"/>
      <c r="B40" s="175"/>
      <c r="C40" s="175"/>
      <c r="D40" s="175"/>
      <c r="E40" s="176"/>
      <c r="F40" s="47"/>
      <c r="G40" s="47"/>
      <c r="H40" s="47"/>
      <c r="I40" s="48"/>
    </row>
    <row r="41" spans="1:9" ht="15" customHeight="1">
      <c r="A41" s="174"/>
      <c r="B41" s="175"/>
      <c r="C41" s="175"/>
      <c r="D41" s="175"/>
      <c r="E41" s="176"/>
      <c r="F41" s="49"/>
      <c r="G41" s="49"/>
      <c r="H41" s="49"/>
      <c r="I41" s="50"/>
    </row>
    <row r="42" spans="1:9" ht="15" customHeight="1">
      <c r="A42" s="174"/>
      <c r="B42" s="175"/>
      <c r="C42" s="175"/>
      <c r="D42" s="175"/>
      <c r="E42" s="176"/>
      <c r="F42" s="42" t="s">
        <v>32</v>
      </c>
      <c r="G42" s="42"/>
      <c r="H42" s="42"/>
      <c r="I42" s="43"/>
    </row>
    <row r="43" spans="1:9" ht="15" customHeight="1">
      <c r="A43" s="174"/>
      <c r="B43" s="175"/>
      <c r="C43" s="175"/>
      <c r="D43" s="175"/>
      <c r="E43" s="176"/>
      <c r="F43" s="47"/>
      <c r="G43" s="47"/>
      <c r="H43" s="47"/>
      <c r="I43" s="48"/>
    </row>
    <row r="44" spans="1:9" ht="15" customHeight="1" thickBot="1">
      <c r="A44" s="177"/>
      <c r="B44" s="178"/>
      <c r="C44" s="178"/>
      <c r="D44" s="178"/>
      <c r="E44" s="179"/>
      <c r="F44" s="51"/>
      <c r="G44" s="51"/>
      <c r="H44" s="51"/>
      <c r="I44" s="52"/>
    </row>
    <row r="45" spans="1:9" ht="20.25" customHeight="1">
      <c r="A45" s="34"/>
      <c r="B45" s="34"/>
      <c r="C45" s="34"/>
      <c r="D45" s="34"/>
      <c r="E45" s="34"/>
      <c r="F45" s="34"/>
      <c r="G45" s="34"/>
      <c r="H45" s="184" t="str">
        <f>IF(H7="許可地域","割合は10％以下","割合は5％以下")</f>
        <v>割合は10％以下</v>
      </c>
      <c r="I45" s="184"/>
    </row>
  </sheetData>
  <sheetProtection sheet="1" objects="1" scenarios="1" selectLockedCells="1"/>
  <mergeCells count="6">
    <mergeCell ref="A27:E44"/>
    <mergeCell ref="A8:E25"/>
    <mergeCell ref="B5:H5"/>
    <mergeCell ref="H7:I7"/>
    <mergeCell ref="H26:I26"/>
    <mergeCell ref="H45:I45"/>
  </mergeCells>
  <dataValidations count="2">
    <dataValidation type="list" allowBlank="1" showInputMessage="1" showErrorMessage="1" sqref="A2:A6">
      <formula1>$K$1:$L$1</formula1>
    </dataValidation>
    <dataValidation type="list" allowBlank="1" showInputMessage="1" showErrorMessage="1" sqref="H7:I7">
      <formula1>$K$2:$L$2</formula1>
    </dataValidation>
  </dataValidations>
  <printOptions/>
  <pageMargins left="0.7874015748031497" right="0.7086614173228347" top="0.7480314960629921" bottom="0.7480314960629921" header="0.31496062992125984" footer="0.31496062992125984"/>
  <pageSetup horizontalDpi="600" verticalDpi="600" orientation="portrait" paperSize="9" r:id="rId2"/>
  <colBreaks count="1" manualBreakCount="1">
    <brk id="9" max="44" man="1"/>
  </colBreaks>
  <drawing r:id="rId1"/>
</worksheet>
</file>

<file path=xl/worksheets/sheet3.xml><?xml version="1.0" encoding="utf-8"?>
<worksheet xmlns="http://schemas.openxmlformats.org/spreadsheetml/2006/main" xmlns:r="http://schemas.openxmlformats.org/officeDocument/2006/relationships">
  <dimension ref="A1:P26"/>
  <sheetViews>
    <sheetView view="pageBreakPreview" zoomScale="70" zoomScaleNormal="71" zoomScaleSheetLayoutView="70" zoomScalePageLayoutView="0" workbookViewId="0" topLeftCell="A1">
      <selection activeCell="J2" sqref="J2:L2"/>
    </sheetView>
  </sheetViews>
  <sheetFormatPr defaultColWidth="9.140625" defaultRowHeight="30.75" customHeight="1"/>
  <cols>
    <col min="1" max="5" width="9.00390625" style="34" customWidth="1"/>
    <col min="6" max="6" width="5.7109375" style="34" customWidth="1"/>
    <col min="7" max="7" width="3.421875" style="34" bestFit="1" customWidth="1"/>
    <col min="8" max="8" width="5.28125" style="34" bestFit="1" customWidth="1"/>
    <col min="9" max="9" width="9.00390625" style="34" customWidth="1"/>
    <col min="10" max="10" width="7.140625" style="34" customWidth="1"/>
    <col min="11" max="11" width="9.00390625" style="34" customWidth="1"/>
    <col min="12" max="12" width="6.7109375" style="34" customWidth="1"/>
    <col min="13" max="16384" width="9.00390625" style="34" customWidth="1"/>
  </cols>
  <sheetData>
    <row r="1" spans="1:15" ht="30.75" customHeight="1">
      <c r="A1" s="37" t="s">
        <v>230</v>
      </c>
      <c r="J1" s="53"/>
      <c r="K1" s="53"/>
      <c r="L1" s="53"/>
      <c r="N1" s="34" t="s">
        <v>101</v>
      </c>
      <c r="O1" s="34" t="s">
        <v>102</v>
      </c>
    </row>
    <row r="2" spans="1:16" ht="30.75" customHeight="1" thickBot="1">
      <c r="A2" s="37"/>
      <c r="I2" s="54" t="s">
        <v>172</v>
      </c>
      <c r="J2" s="345" t="s">
        <v>180</v>
      </c>
      <c r="K2" s="346"/>
      <c r="L2" s="347"/>
      <c r="N2" s="34" t="s">
        <v>180</v>
      </c>
      <c r="O2" s="34" t="s">
        <v>181</v>
      </c>
      <c r="P2" s="34" t="s">
        <v>237</v>
      </c>
    </row>
    <row r="3" spans="1:15" ht="30.75" customHeight="1">
      <c r="A3" s="336"/>
      <c r="B3" s="337"/>
      <c r="C3" s="337"/>
      <c r="D3" s="337"/>
      <c r="E3" s="338"/>
      <c r="F3" s="210" t="s">
        <v>45</v>
      </c>
      <c r="G3" s="211"/>
      <c r="H3" s="212"/>
      <c r="I3" s="84" t="s">
        <v>133</v>
      </c>
      <c r="J3" s="55" t="s">
        <v>103</v>
      </c>
      <c r="K3" s="88" t="s">
        <v>101</v>
      </c>
      <c r="L3" s="57" t="s">
        <v>104</v>
      </c>
      <c r="N3" s="34" t="s">
        <v>182</v>
      </c>
      <c r="O3" s="34" t="s">
        <v>183</v>
      </c>
    </row>
    <row r="4" spans="1:15" ht="30.75" customHeight="1">
      <c r="A4" s="339"/>
      <c r="B4" s="340"/>
      <c r="C4" s="340"/>
      <c r="D4" s="340"/>
      <c r="E4" s="341"/>
      <c r="F4" s="203" t="s">
        <v>10</v>
      </c>
      <c r="G4" s="204"/>
      <c r="H4" s="128" t="s">
        <v>50</v>
      </c>
      <c r="I4" s="198" t="str">
        <f>IF(J2="商業系地域",O3,N3)</f>
        <v>1壁面30㎡以下</v>
      </c>
      <c r="J4" s="199"/>
      <c r="K4" s="199"/>
      <c r="L4" s="200"/>
      <c r="N4" s="34" t="s">
        <v>189</v>
      </c>
      <c r="O4" s="34" t="s">
        <v>190</v>
      </c>
    </row>
    <row r="5" spans="1:15" ht="30.75" customHeight="1">
      <c r="A5" s="339"/>
      <c r="B5" s="340"/>
      <c r="C5" s="340"/>
      <c r="D5" s="340"/>
      <c r="E5" s="341"/>
      <c r="F5" s="207" t="s">
        <v>49</v>
      </c>
      <c r="G5" s="203"/>
      <c r="H5" s="58" t="s">
        <v>10</v>
      </c>
      <c r="I5" s="199"/>
      <c r="J5" s="199"/>
      <c r="K5" s="199"/>
      <c r="L5" s="200"/>
      <c r="N5" s="34" t="s">
        <v>219</v>
      </c>
      <c r="O5" s="34" t="s">
        <v>191</v>
      </c>
    </row>
    <row r="6" spans="1:12" ht="30.75" customHeight="1">
      <c r="A6" s="339"/>
      <c r="B6" s="340"/>
      <c r="C6" s="340"/>
      <c r="D6" s="340"/>
      <c r="E6" s="341"/>
      <c r="F6" s="190" t="s">
        <v>11</v>
      </c>
      <c r="G6" s="191"/>
      <c r="H6" s="128" t="s">
        <v>50</v>
      </c>
      <c r="I6" s="199" t="str">
        <f>IF(J2="商業系地域",O4,N4)</f>
        <v>3.5ｍ以下</v>
      </c>
      <c r="J6" s="199"/>
      <c r="K6" s="199"/>
      <c r="L6" s="200"/>
    </row>
    <row r="7" spans="1:12" ht="30.75" customHeight="1">
      <c r="A7" s="339"/>
      <c r="B7" s="340"/>
      <c r="C7" s="340"/>
      <c r="D7" s="340"/>
      <c r="E7" s="341"/>
      <c r="F7" s="192"/>
      <c r="G7" s="193"/>
      <c r="H7" s="128" t="s">
        <v>50</v>
      </c>
      <c r="I7" s="188" t="str">
        <f>IF(J2="商業系地域",O5,N5)</f>
        <v>地上から広告物を設置する箇所までの高さ1/4以下</v>
      </c>
      <c r="J7" s="188"/>
      <c r="K7" s="188"/>
      <c r="L7" s="189"/>
    </row>
    <row r="8" spans="1:12" ht="30.75" customHeight="1">
      <c r="A8" s="339"/>
      <c r="B8" s="340"/>
      <c r="C8" s="340"/>
      <c r="D8" s="340"/>
      <c r="E8" s="341"/>
      <c r="F8" s="207" t="s">
        <v>49</v>
      </c>
      <c r="G8" s="203"/>
      <c r="H8" s="59" t="s">
        <v>11</v>
      </c>
      <c r="I8" s="213"/>
      <c r="J8" s="213"/>
      <c r="K8" s="213"/>
      <c r="L8" s="214"/>
    </row>
    <row r="9" spans="1:13" ht="30.75" customHeight="1">
      <c r="A9" s="339"/>
      <c r="B9" s="340"/>
      <c r="C9" s="340"/>
      <c r="D9" s="340"/>
      <c r="E9" s="341"/>
      <c r="F9" s="203" t="s">
        <v>12</v>
      </c>
      <c r="G9" s="204"/>
      <c r="H9" s="128" t="s">
        <v>50</v>
      </c>
      <c r="I9" s="205" t="s">
        <v>15</v>
      </c>
      <c r="J9" s="205"/>
      <c r="K9" s="205"/>
      <c r="L9" s="206"/>
      <c r="M9" s="81"/>
    </row>
    <row r="10" spans="1:13" ht="30.75" customHeight="1">
      <c r="A10" s="339"/>
      <c r="B10" s="340"/>
      <c r="C10" s="340"/>
      <c r="D10" s="340"/>
      <c r="E10" s="341"/>
      <c r="F10" s="190" t="s">
        <v>13</v>
      </c>
      <c r="G10" s="191"/>
      <c r="H10" s="256" t="s">
        <v>0</v>
      </c>
      <c r="I10" s="201" t="s">
        <v>233</v>
      </c>
      <c r="J10" s="201"/>
      <c r="K10" s="201"/>
      <c r="L10" s="202"/>
      <c r="M10" s="81"/>
    </row>
    <row r="11" spans="1:13" ht="30.75" customHeight="1">
      <c r="A11" s="339"/>
      <c r="B11" s="340"/>
      <c r="C11" s="340"/>
      <c r="D11" s="340"/>
      <c r="E11" s="341"/>
      <c r="F11" s="194"/>
      <c r="G11" s="195"/>
      <c r="H11" s="256"/>
      <c r="I11" s="201"/>
      <c r="J11" s="201"/>
      <c r="K11" s="201"/>
      <c r="L11" s="202"/>
      <c r="M11" s="81"/>
    </row>
    <row r="12" spans="1:13" ht="30.75" customHeight="1" thickBot="1">
      <c r="A12" s="342"/>
      <c r="B12" s="343"/>
      <c r="C12" s="343"/>
      <c r="D12" s="343"/>
      <c r="E12" s="344"/>
      <c r="F12" s="196"/>
      <c r="G12" s="197"/>
      <c r="H12" s="156" t="s">
        <v>50</v>
      </c>
      <c r="I12" s="185" t="s">
        <v>250</v>
      </c>
      <c r="J12" s="186"/>
      <c r="K12" s="186"/>
      <c r="L12" s="187"/>
      <c r="M12" s="81"/>
    </row>
    <row r="13" spans="1:13" ht="30.75" customHeight="1" thickBot="1">
      <c r="A13" s="60"/>
      <c r="B13" s="60"/>
      <c r="C13" s="60"/>
      <c r="D13" s="60"/>
      <c r="E13" s="60"/>
      <c r="F13" s="60"/>
      <c r="G13" s="60"/>
      <c r="H13" s="60"/>
      <c r="I13" s="83"/>
      <c r="J13" s="83"/>
      <c r="K13" s="83"/>
      <c r="L13" s="83"/>
      <c r="M13" s="81"/>
    </row>
    <row r="14" spans="1:12" ht="30.75" customHeight="1">
      <c r="A14" s="61" t="s">
        <v>46</v>
      </c>
      <c r="B14" s="38"/>
      <c r="C14" s="38"/>
      <c r="D14" s="38"/>
      <c r="E14" s="38"/>
      <c r="F14" s="38"/>
      <c r="G14" s="38"/>
      <c r="H14" s="38"/>
      <c r="I14" s="38"/>
      <c r="J14" s="38"/>
      <c r="K14" s="38"/>
      <c r="L14" s="39"/>
    </row>
    <row r="15" spans="1:12" ht="30.75" customHeight="1">
      <c r="A15" s="67"/>
      <c r="B15" s="47"/>
      <c r="C15" s="47"/>
      <c r="D15" s="47"/>
      <c r="E15" s="47"/>
      <c r="F15" s="47"/>
      <c r="G15" s="47"/>
      <c r="H15" s="47"/>
      <c r="I15" s="47"/>
      <c r="J15" s="47"/>
      <c r="K15" s="47"/>
      <c r="L15" s="48"/>
    </row>
    <row r="16" spans="1:12" ht="30.75" customHeight="1">
      <c r="A16" s="67"/>
      <c r="B16" s="47"/>
      <c r="C16" s="47"/>
      <c r="D16" s="47"/>
      <c r="E16" s="47"/>
      <c r="F16" s="47"/>
      <c r="G16" s="47"/>
      <c r="H16" s="47"/>
      <c r="I16" s="47"/>
      <c r="J16" s="47"/>
      <c r="K16" s="47"/>
      <c r="L16" s="48"/>
    </row>
    <row r="17" spans="1:12" ht="30.75" customHeight="1">
      <c r="A17" s="67"/>
      <c r="B17" s="47"/>
      <c r="C17" s="47"/>
      <c r="D17" s="47"/>
      <c r="E17" s="47"/>
      <c r="F17" s="47"/>
      <c r="G17" s="47"/>
      <c r="H17" s="47"/>
      <c r="I17" s="47"/>
      <c r="J17" s="47"/>
      <c r="K17" s="47"/>
      <c r="L17" s="48"/>
    </row>
    <row r="18" spans="1:12" ht="30.75" customHeight="1">
      <c r="A18" s="67"/>
      <c r="B18" s="47"/>
      <c r="C18" s="47"/>
      <c r="D18" s="47"/>
      <c r="E18" s="47"/>
      <c r="F18" s="47"/>
      <c r="G18" s="47"/>
      <c r="H18" s="47"/>
      <c r="I18" s="47"/>
      <c r="J18" s="47"/>
      <c r="K18" s="47"/>
      <c r="L18" s="48"/>
    </row>
    <row r="19" spans="1:12" ht="30.75" customHeight="1">
      <c r="A19" s="67"/>
      <c r="B19" s="47"/>
      <c r="C19" s="47"/>
      <c r="D19" s="47"/>
      <c r="E19" s="47"/>
      <c r="F19" s="47"/>
      <c r="G19" s="47"/>
      <c r="H19" s="47"/>
      <c r="I19" s="47"/>
      <c r="J19" s="47"/>
      <c r="K19" s="47"/>
      <c r="L19" s="48"/>
    </row>
    <row r="20" spans="1:12" ht="30.75" customHeight="1">
      <c r="A20" s="67"/>
      <c r="B20" s="47"/>
      <c r="C20" s="47"/>
      <c r="D20" s="47"/>
      <c r="E20" s="47"/>
      <c r="F20" s="47"/>
      <c r="G20" s="47"/>
      <c r="H20" s="47"/>
      <c r="I20" s="47"/>
      <c r="J20" s="47"/>
      <c r="K20" s="47"/>
      <c r="L20" s="48"/>
    </row>
    <row r="21" spans="1:12" ht="30.75" customHeight="1">
      <c r="A21" s="67"/>
      <c r="B21" s="47"/>
      <c r="C21" s="47"/>
      <c r="D21" s="47"/>
      <c r="E21" s="47"/>
      <c r="F21" s="47"/>
      <c r="G21" s="47"/>
      <c r="H21" s="47"/>
      <c r="I21" s="47"/>
      <c r="J21" s="47"/>
      <c r="K21" s="47"/>
      <c r="L21" s="48"/>
    </row>
    <row r="22" spans="1:12" ht="30.75" customHeight="1">
      <c r="A22" s="67"/>
      <c r="B22" s="47"/>
      <c r="C22" s="47"/>
      <c r="D22" s="47"/>
      <c r="E22" s="47"/>
      <c r="F22" s="47"/>
      <c r="G22" s="47"/>
      <c r="H22" s="47"/>
      <c r="I22" s="47"/>
      <c r="J22" s="47"/>
      <c r="K22" s="47"/>
      <c r="L22" s="48"/>
    </row>
    <row r="23" spans="1:12" ht="30.75" customHeight="1">
      <c r="A23" s="67"/>
      <c r="B23" s="47"/>
      <c r="C23" s="47"/>
      <c r="D23" s="47"/>
      <c r="E23" s="47"/>
      <c r="F23" s="47"/>
      <c r="G23" s="47"/>
      <c r="H23" s="47"/>
      <c r="I23" s="47"/>
      <c r="J23" s="47"/>
      <c r="K23" s="47"/>
      <c r="L23" s="48"/>
    </row>
    <row r="24" spans="1:12" ht="30.75" customHeight="1" thickBot="1">
      <c r="A24" s="208" t="s">
        <v>98</v>
      </c>
      <c r="B24" s="209"/>
      <c r="C24" s="68" t="s">
        <v>0</v>
      </c>
      <c r="D24" s="76" t="s">
        <v>109</v>
      </c>
      <c r="E24" s="69" t="s">
        <v>0</v>
      </c>
      <c r="F24" s="64" t="s">
        <v>111</v>
      </c>
      <c r="G24" s="51"/>
      <c r="H24" s="51"/>
      <c r="I24" s="51"/>
      <c r="J24" s="51"/>
      <c r="K24" s="51"/>
      <c r="L24" s="52"/>
    </row>
    <row r="25" spans="1:12" ht="30.75" customHeight="1">
      <c r="A25" s="41" t="s">
        <v>38</v>
      </c>
      <c r="B25" s="41"/>
      <c r="C25" s="41"/>
      <c r="D25" s="41"/>
      <c r="E25" s="41"/>
      <c r="F25" s="41"/>
      <c r="G25" s="41"/>
      <c r="H25" s="41"/>
      <c r="I25" s="49"/>
      <c r="J25" s="49"/>
      <c r="K25" s="348"/>
      <c r="L25" s="41" t="s">
        <v>34</v>
      </c>
    </row>
    <row r="26" spans="1:12" ht="30.75" customHeight="1">
      <c r="A26" s="65" t="s">
        <v>40</v>
      </c>
      <c r="B26" s="65"/>
      <c r="C26" s="65"/>
      <c r="D26" s="65"/>
      <c r="E26" s="65"/>
      <c r="F26" s="65"/>
      <c r="G26" s="65"/>
      <c r="H26" s="65"/>
      <c r="I26" s="70"/>
      <c r="J26" s="70"/>
      <c r="K26" s="70"/>
      <c r="L26" s="41" t="s">
        <v>34</v>
      </c>
    </row>
  </sheetData>
  <sheetProtection sheet="1" objects="1" scenarios="1" selectLockedCells="1"/>
  <mergeCells count="19">
    <mergeCell ref="I9:L9"/>
    <mergeCell ref="F5:G5"/>
    <mergeCell ref="F8:G8"/>
    <mergeCell ref="A24:B24"/>
    <mergeCell ref="A3:E12"/>
    <mergeCell ref="F4:G4"/>
    <mergeCell ref="F3:H3"/>
    <mergeCell ref="I5:L5"/>
    <mergeCell ref="I8:L8"/>
    <mergeCell ref="J2:L2"/>
    <mergeCell ref="I12:L12"/>
    <mergeCell ref="I7:L7"/>
    <mergeCell ref="F6:G7"/>
    <mergeCell ref="F10:G12"/>
    <mergeCell ref="I4:L4"/>
    <mergeCell ref="I6:L6"/>
    <mergeCell ref="I10:L11"/>
    <mergeCell ref="F9:G9"/>
    <mergeCell ref="H10:H11"/>
  </mergeCells>
  <dataValidations count="2">
    <dataValidation type="list" allowBlank="1" showInputMessage="1" showErrorMessage="1" sqref="I3 K3 H4 H6:H7 H9:H12 C24 E24">
      <formula1>$N$1:$O$1</formula1>
    </dataValidation>
    <dataValidation type="list" allowBlank="1" showInputMessage="1" showErrorMessage="1" sqref="J2:L2">
      <formula1>$N$2:$P$2</formula1>
    </dataValidation>
  </dataValidations>
  <printOptions/>
  <pageMargins left="0.7874015748031497" right="0.3937007874015748"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V25"/>
  <sheetViews>
    <sheetView view="pageBreakPreview" zoomScale="70" zoomScaleNormal="71" zoomScaleSheetLayoutView="70" zoomScalePageLayoutView="0" workbookViewId="0" topLeftCell="A1">
      <selection activeCell="C11" sqref="C11"/>
    </sheetView>
  </sheetViews>
  <sheetFormatPr defaultColWidth="9.140625" defaultRowHeight="30.75" customHeight="1"/>
  <cols>
    <col min="1" max="2" width="9.00390625" style="34" customWidth="1"/>
    <col min="3" max="3" width="7.28125" style="34" customWidth="1"/>
    <col min="4" max="10" width="7.421875" style="34" customWidth="1"/>
    <col min="11" max="12" width="8.421875" style="34" customWidth="1"/>
    <col min="13" max="16384" width="9.00390625" style="34" customWidth="1"/>
  </cols>
  <sheetData>
    <row r="1" spans="13:14" ht="30.75" customHeight="1" thickBot="1">
      <c r="M1" s="34" t="s">
        <v>101</v>
      </c>
      <c r="N1" s="34" t="s">
        <v>102</v>
      </c>
    </row>
    <row r="2" spans="1:11" ht="30.75" customHeight="1">
      <c r="A2" s="61" t="s">
        <v>145</v>
      </c>
      <c r="B2" s="38"/>
      <c r="C2" s="38"/>
      <c r="D2" s="38"/>
      <c r="E2" s="38"/>
      <c r="F2" s="38"/>
      <c r="G2" s="38"/>
      <c r="H2" s="38"/>
      <c r="I2" s="38"/>
      <c r="J2" s="38"/>
      <c r="K2" s="39"/>
    </row>
    <row r="3" spans="1:11" ht="30.75" customHeight="1">
      <c r="A3" s="67"/>
      <c r="B3" s="47"/>
      <c r="C3" s="47"/>
      <c r="D3" s="47"/>
      <c r="E3" s="47"/>
      <c r="F3" s="47"/>
      <c r="G3" s="47"/>
      <c r="H3" s="47"/>
      <c r="I3" s="47"/>
      <c r="J3" s="47"/>
      <c r="K3" s="48"/>
    </row>
    <row r="4" spans="1:11" ht="30.75" customHeight="1">
      <c r="A4" s="67"/>
      <c r="B4" s="47"/>
      <c r="C4" s="47"/>
      <c r="D4" s="47"/>
      <c r="E4" s="47"/>
      <c r="F4" s="47"/>
      <c r="G4" s="47"/>
      <c r="H4" s="47"/>
      <c r="I4" s="47"/>
      <c r="J4" s="47"/>
      <c r="K4" s="48"/>
    </row>
    <row r="5" spans="1:11" ht="30.75" customHeight="1">
      <c r="A5" s="67"/>
      <c r="B5" s="47"/>
      <c r="C5" s="47"/>
      <c r="D5" s="47"/>
      <c r="E5" s="47"/>
      <c r="F5" s="47"/>
      <c r="G5" s="47"/>
      <c r="H5" s="47"/>
      <c r="I5" s="47"/>
      <c r="J5" s="47"/>
      <c r="K5" s="48"/>
    </row>
    <row r="6" spans="1:11" ht="30.75" customHeight="1">
      <c r="A6" s="67"/>
      <c r="B6" s="47"/>
      <c r="C6" s="47"/>
      <c r="D6" s="47"/>
      <c r="E6" s="47"/>
      <c r="F6" s="47"/>
      <c r="G6" s="47"/>
      <c r="H6" s="47"/>
      <c r="I6" s="47"/>
      <c r="J6" s="47"/>
      <c r="K6" s="48"/>
    </row>
    <row r="7" spans="1:11" ht="30.75" customHeight="1">
      <c r="A7" s="67"/>
      <c r="B7" s="47"/>
      <c r="C7" s="47"/>
      <c r="D7" s="47"/>
      <c r="E7" s="47"/>
      <c r="F7" s="47"/>
      <c r="G7" s="47"/>
      <c r="H7" s="47"/>
      <c r="I7" s="47"/>
      <c r="J7" s="47"/>
      <c r="K7" s="48"/>
    </row>
    <row r="8" spans="1:11" ht="30.75" customHeight="1">
      <c r="A8" s="67"/>
      <c r="B8" s="47"/>
      <c r="C8" s="47"/>
      <c r="D8" s="47"/>
      <c r="E8" s="47"/>
      <c r="F8" s="47"/>
      <c r="G8" s="47"/>
      <c r="H8" s="47"/>
      <c r="I8" s="47"/>
      <c r="J8" s="47"/>
      <c r="K8" s="48"/>
    </row>
    <row r="9" spans="1:11" ht="30.75" customHeight="1">
      <c r="A9" s="67"/>
      <c r="B9" s="47"/>
      <c r="C9" s="47"/>
      <c r="D9" s="47"/>
      <c r="E9" s="47"/>
      <c r="F9" s="47"/>
      <c r="G9" s="47"/>
      <c r="H9" s="47"/>
      <c r="I9" s="47"/>
      <c r="J9" s="47"/>
      <c r="K9" s="48"/>
    </row>
    <row r="10" spans="1:11" ht="30.75" customHeight="1">
      <c r="A10" s="67"/>
      <c r="B10" s="47"/>
      <c r="C10" s="47"/>
      <c r="D10" s="47"/>
      <c r="E10" s="47"/>
      <c r="F10" s="47"/>
      <c r="G10" s="47"/>
      <c r="H10" s="47"/>
      <c r="I10" s="47"/>
      <c r="J10" s="47"/>
      <c r="K10" s="48"/>
    </row>
    <row r="11" spans="1:11" ht="30.75" customHeight="1" thickBot="1">
      <c r="A11" s="208" t="s">
        <v>98</v>
      </c>
      <c r="B11" s="209"/>
      <c r="C11" s="68" t="s">
        <v>50</v>
      </c>
      <c r="D11" s="63" t="s">
        <v>109</v>
      </c>
      <c r="E11" s="69" t="s">
        <v>50</v>
      </c>
      <c r="F11" s="64" t="s">
        <v>111</v>
      </c>
      <c r="G11" s="44"/>
      <c r="H11" s="44"/>
      <c r="I11" s="44"/>
      <c r="J11" s="44"/>
      <c r="K11" s="45"/>
    </row>
    <row r="12" ht="30.75" customHeight="1" thickBot="1"/>
    <row r="13" spans="1:11" ht="30.75" customHeight="1">
      <c r="A13" s="61" t="s">
        <v>146</v>
      </c>
      <c r="B13" s="38"/>
      <c r="C13" s="38"/>
      <c r="D13" s="38"/>
      <c r="E13" s="38"/>
      <c r="F13" s="38"/>
      <c r="G13" s="38"/>
      <c r="H13" s="38"/>
      <c r="I13" s="38"/>
      <c r="J13" s="38"/>
      <c r="K13" s="39"/>
    </row>
    <row r="14" spans="1:11" ht="30.75" customHeight="1">
      <c r="A14" s="67"/>
      <c r="B14" s="47"/>
      <c r="C14" s="47"/>
      <c r="D14" s="47"/>
      <c r="E14" s="47"/>
      <c r="F14" s="47"/>
      <c r="G14" s="47"/>
      <c r="H14" s="47"/>
      <c r="I14" s="47"/>
      <c r="J14" s="47"/>
      <c r="K14" s="48"/>
    </row>
    <row r="15" spans="1:11" ht="30.75" customHeight="1">
      <c r="A15" s="67"/>
      <c r="B15" s="47"/>
      <c r="C15" s="47"/>
      <c r="D15" s="47"/>
      <c r="E15" s="47"/>
      <c r="F15" s="47"/>
      <c r="G15" s="47"/>
      <c r="H15" s="47"/>
      <c r="I15" s="47"/>
      <c r="J15" s="47"/>
      <c r="K15" s="48"/>
    </row>
    <row r="16" spans="1:11" ht="30.75" customHeight="1">
      <c r="A16" s="67"/>
      <c r="B16" s="47"/>
      <c r="C16" s="47"/>
      <c r="D16" s="47"/>
      <c r="E16" s="47"/>
      <c r="F16" s="47"/>
      <c r="G16" s="47"/>
      <c r="H16" s="47"/>
      <c r="I16" s="47"/>
      <c r="J16" s="47"/>
      <c r="K16" s="48"/>
    </row>
    <row r="17" spans="1:11" ht="30.75" customHeight="1">
      <c r="A17" s="67"/>
      <c r="B17" s="47"/>
      <c r="C17" s="47"/>
      <c r="D17" s="47"/>
      <c r="E17" s="47"/>
      <c r="F17" s="47"/>
      <c r="G17" s="47"/>
      <c r="H17" s="47"/>
      <c r="I17" s="47"/>
      <c r="J17" s="47"/>
      <c r="K17" s="48"/>
    </row>
    <row r="18" spans="1:11" ht="30.75" customHeight="1">
      <c r="A18" s="67"/>
      <c r="B18" s="47"/>
      <c r="C18" s="47"/>
      <c r="D18" s="47"/>
      <c r="E18" s="47"/>
      <c r="F18" s="47"/>
      <c r="G18" s="47"/>
      <c r="H18" s="47"/>
      <c r="I18" s="47"/>
      <c r="J18" s="47"/>
      <c r="K18" s="48"/>
    </row>
    <row r="19" spans="1:11" ht="30.75" customHeight="1">
      <c r="A19" s="67"/>
      <c r="B19" s="47"/>
      <c r="C19" s="47"/>
      <c r="D19" s="47"/>
      <c r="E19" s="47"/>
      <c r="F19" s="47"/>
      <c r="G19" s="47"/>
      <c r="H19" s="47"/>
      <c r="I19" s="47"/>
      <c r="J19" s="47"/>
      <c r="K19" s="48"/>
    </row>
    <row r="20" spans="1:11" ht="30.75" customHeight="1">
      <c r="A20" s="67"/>
      <c r="B20" s="47"/>
      <c r="C20" s="47"/>
      <c r="D20" s="47"/>
      <c r="E20" s="47"/>
      <c r="F20" s="47"/>
      <c r="G20" s="47"/>
      <c r="H20" s="47"/>
      <c r="I20" s="47"/>
      <c r="J20" s="47"/>
      <c r="K20" s="48"/>
    </row>
    <row r="21" spans="1:11" ht="30.75" customHeight="1">
      <c r="A21" s="67"/>
      <c r="B21" s="47"/>
      <c r="C21" s="47"/>
      <c r="D21" s="47"/>
      <c r="E21" s="47"/>
      <c r="F21" s="47"/>
      <c r="G21" s="47"/>
      <c r="H21" s="47"/>
      <c r="I21" s="47"/>
      <c r="J21" s="47"/>
      <c r="K21" s="48"/>
    </row>
    <row r="22" spans="1:11" ht="30.75" customHeight="1" thickBot="1">
      <c r="A22" s="208" t="s">
        <v>98</v>
      </c>
      <c r="B22" s="209"/>
      <c r="C22" s="68" t="s">
        <v>50</v>
      </c>
      <c r="D22" s="63" t="s">
        <v>109</v>
      </c>
      <c r="E22" s="69" t="s">
        <v>50</v>
      </c>
      <c r="F22" s="64" t="s">
        <v>111</v>
      </c>
      <c r="G22" s="44"/>
      <c r="H22" s="44"/>
      <c r="I22" s="44"/>
      <c r="J22" s="44"/>
      <c r="K22" s="45"/>
    </row>
    <row r="23" spans="1:22" ht="30" customHeight="1">
      <c r="A23" s="60"/>
      <c r="B23" s="60"/>
      <c r="C23" s="60"/>
      <c r="D23" s="60"/>
      <c r="E23" s="60"/>
      <c r="F23" s="60"/>
      <c r="G23" s="60"/>
      <c r="H23" s="60"/>
      <c r="I23" s="60"/>
      <c r="J23" s="60"/>
      <c r="K23" s="66"/>
      <c r="L23" s="66"/>
      <c r="N23" s="40"/>
      <c r="O23" s="40"/>
      <c r="P23" s="40"/>
      <c r="Q23" s="40"/>
      <c r="R23" s="40"/>
      <c r="S23" s="40"/>
      <c r="T23" s="40"/>
      <c r="U23" s="40"/>
      <c r="V23" s="40"/>
    </row>
    <row r="24" spans="1:11" ht="30.75" customHeight="1">
      <c r="A24" s="41" t="s">
        <v>38</v>
      </c>
      <c r="B24" s="41"/>
      <c r="C24" s="41"/>
      <c r="D24" s="41"/>
      <c r="E24" s="41"/>
      <c r="F24" s="41"/>
      <c r="G24" s="41"/>
      <c r="H24" s="49"/>
      <c r="I24" s="49"/>
      <c r="J24" s="49"/>
      <c r="K24" s="41" t="s">
        <v>14</v>
      </c>
    </row>
    <row r="25" spans="1:11" ht="30.75" customHeight="1">
      <c r="A25" s="65" t="s">
        <v>40</v>
      </c>
      <c r="B25" s="65"/>
      <c r="C25" s="65"/>
      <c r="D25" s="65"/>
      <c r="E25" s="65"/>
      <c r="F25" s="65"/>
      <c r="G25" s="65"/>
      <c r="H25" s="70"/>
      <c r="I25" s="70"/>
      <c r="J25" s="70"/>
      <c r="K25" s="41" t="s">
        <v>14</v>
      </c>
    </row>
  </sheetData>
  <sheetProtection sheet="1" objects="1" scenarios="1" selectLockedCells="1"/>
  <mergeCells count="2">
    <mergeCell ref="A11:B11"/>
    <mergeCell ref="A22:B22"/>
  </mergeCells>
  <dataValidations count="1">
    <dataValidation type="list" allowBlank="1" showInputMessage="1" showErrorMessage="1" sqref="C22 E22 C11 E11">
      <formula1>$M$1:$N$1</formula1>
    </dataValidation>
  </dataValidation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F28"/>
  <sheetViews>
    <sheetView view="pageBreakPreview" zoomScale="60" zoomScalePageLayoutView="70" workbookViewId="0" topLeftCell="A1">
      <selection activeCell="T21" sqref="T21"/>
    </sheetView>
  </sheetViews>
  <sheetFormatPr defaultColWidth="9.140625" defaultRowHeight="30.75" customHeight="1"/>
  <cols>
    <col min="1" max="2" width="9.00390625" style="34" customWidth="1"/>
    <col min="3" max="6" width="7.28125" style="34" customWidth="1"/>
    <col min="7" max="7" width="3.421875" style="34" bestFit="1" customWidth="1"/>
    <col min="8" max="8" width="5.28125" style="34" bestFit="1" customWidth="1"/>
    <col min="9" max="12" width="8.421875" style="34" customWidth="1"/>
    <col min="13" max="16384" width="9.00390625" style="34" customWidth="1"/>
  </cols>
  <sheetData>
    <row r="1" spans="1:26" ht="30.75" customHeight="1" thickBot="1">
      <c r="A1" s="37" t="s">
        <v>232</v>
      </c>
      <c r="I1" s="71"/>
      <c r="J1" s="72"/>
      <c r="K1" s="71" t="s">
        <v>179</v>
      </c>
      <c r="L1" s="228" t="s">
        <v>180</v>
      </c>
      <c r="M1" s="229"/>
      <c r="N1" s="228"/>
      <c r="T1" s="104"/>
      <c r="U1" s="104"/>
      <c r="V1" s="105" t="s">
        <v>236</v>
      </c>
      <c r="Y1" s="34" t="s">
        <v>101</v>
      </c>
      <c r="Z1" s="34" t="s">
        <v>102</v>
      </c>
    </row>
    <row r="2" spans="1:27" ht="30.75" customHeight="1">
      <c r="A2" s="73" t="s">
        <v>140</v>
      </c>
      <c r="B2" s="84" t="s">
        <v>101</v>
      </c>
      <c r="C2" s="56" t="s">
        <v>103</v>
      </c>
      <c r="D2" s="88" t="s">
        <v>101</v>
      </c>
      <c r="E2" s="56" t="s">
        <v>104</v>
      </c>
      <c r="F2" s="234" t="s">
        <v>16</v>
      </c>
      <c r="G2" s="235"/>
      <c r="H2" s="216" t="s">
        <v>10</v>
      </c>
      <c r="I2" s="89"/>
      <c r="J2" s="89"/>
      <c r="K2" s="89"/>
      <c r="L2" s="90"/>
      <c r="N2" s="74" t="s">
        <v>47</v>
      </c>
      <c r="O2" s="38"/>
      <c r="P2" s="38"/>
      <c r="Q2" s="38"/>
      <c r="R2" s="38"/>
      <c r="S2" s="38"/>
      <c r="T2" s="38"/>
      <c r="U2" s="38"/>
      <c r="V2" s="39"/>
      <c r="Y2" s="34" t="s">
        <v>180</v>
      </c>
      <c r="Z2" s="34" t="s">
        <v>181</v>
      </c>
      <c r="AA2" s="34" t="s">
        <v>237</v>
      </c>
    </row>
    <row r="3" spans="1:26" ht="30.75" customHeight="1">
      <c r="A3" s="225" t="s">
        <v>10</v>
      </c>
      <c r="B3" s="85" t="s">
        <v>50</v>
      </c>
      <c r="C3" s="219" t="str">
        <f>IF(L1="商業系地域",Z3,Y3)</f>
        <v>1壁面30㎡以下</v>
      </c>
      <c r="D3" s="220"/>
      <c r="E3" s="221"/>
      <c r="F3" s="236"/>
      <c r="G3" s="237"/>
      <c r="H3" s="217"/>
      <c r="I3" s="91"/>
      <c r="J3" s="91"/>
      <c r="K3" s="91"/>
      <c r="L3" s="92"/>
      <c r="N3" s="67"/>
      <c r="O3" s="47"/>
      <c r="P3" s="47"/>
      <c r="Q3" s="47"/>
      <c r="R3" s="47"/>
      <c r="S3" s="47"/>
      <c r="T3" s="47"/>
      <c r="U3" s="47"/>
      <c r="V3" s="48"/>
      <c r="Y3" s="34" t="s">
        <v>182</v>
      </c>
      <c r="Z3" s="34" t="s">
        <v>183</v>
      </c>
    </row>
    <row r="4" spans="1:26" ht="30.75" customHeight="1">
      <c r="A4" s="226"/>
      <c r="B4" s="85" t="s">
        <v>50</v>
      </c>
      <c r="C4" s="219" t="str">
        <f>IF(L1="禁止地域",Z4,Y4)</f>
        <v>５％加算適用（注）</v>
      </c>
      <c r="D4" s="220"/>
      <c r="E4" s="221"/>
      <c r="F4" s="236"/>
      <c r="G4" s="237"/>
      <c r="H4" s="222" t="s">
        <v>193</v>
      </c>
      <c r="I4" s="93"/>
      <c r="J4" s="94"/>
      <c r="K4" s="94"/>
      <c r="L4" s="95"/>
      <c r="N4" s="67"/>
      <c r="O4" s="47"/>
      <c r="P4" s="47"/>
      <c r="Q4" s="47"/>
      <c r="R4" s="47"/>
      <c r="S4" s="47"/>
      <c r="T4" s="47"/>
      <c r="U4" s="47"/>
      <c r="V4" s="48"/>
      <c r="Y4" s="34" t="s">
        <v>201</v>
      </c>
      <c r="Z4" s="34" t="s">
        <v>202</v>
      </c>
    </row>
    <row r="5" spans="1:26" ht="30.75" customHeight="1">
      <c r="A5" s="226"/>
      <c r="B5" s="85" t="s">
        <v>50</v>
      </c>
      <c r="C5" s="240" t="str">
        <f>IF(L1="商業系地域",Z5,Y5)</f>
        <v>当該壁面面積の1/4以下</v>
      </c>
      <c r="D5" s="241"/>
      <c r="E5" s="242"/>
      <c r="F5" s="236"/>
      <c r="G5" s="237"/>
      <c r="H5" s="223"/>
      <c r="I5" s="96"/>
      <c r="J5" s="96"/>
      <c r="K5" s="96"/>
      <c r="L5" s="97"/>
      <c r="N5" s="67"/>
      <c r="O5" s="47"/>
      <c r="P5" s="47"/>
      <c r="Q5" s="47"/>
      <c r="R5" s="47"/>
      <c r="S5" s="47"/>
      <c r="T5" s="47"/>
      <c r="U5" s="47"/>
      <c r="V5" s="48"/>
      <c r="Y5" s="34" t="s">
        <v>184</v>
      </c>
      <c r="Z5" s="34" t="s">
        <v>185</v>
      </c>
    </row>
    <row r="6" spans="1:26" ht="30.75" customHeight="1">
      <c r="A6" s="227"/>
      <c r="B6" s="86" t="s">
        <v>50</v>
      </c>
      <c r="C6" s="230" t="s">
        <v>188</v>
      </c>
      <c r="D6" s="231"/>
      <c r="E6" s="231"/>
      <c r="F6" s="236"/>
      <c r="G6" s="237"/>
      <c r="H6" s="223"/>
      <c r="I6" s="96"/>
      <c r="J6" s="96"/>
      <c r="K6" s="96"/>
      <c r="L6" s="97"/>
      <c r="N6" s="67"/>
      <c r="O6" s="47"/>
      <c r="P6" s="47"/>
      <c r="Q6" s="47"/>
      <c r="R6" s="47"/>
      <c r="S6" s="47"/>
      <c r="T6" s="47"/>
      <c r="U6" s="47"/>
      <c r="V6" s="48"/>
      <c r="Y6" s="34" t="s">
        <v>186</v>
      </c>
      <c r="Z6" s="34" t="s">
        <v>187</v>
      </c>
    </row>
    <row r="7" spans="1:32" ht="30.75" customHeight="1" thickBot="1">
      <c r="A7" s="75" t="s">
        <v>12</v>
      </c>
      <c r="B7" s="87" t="s">
        <v>101</v>
      </c>
      <c r="C7" s="232" t="str">
        <f>IF(L1="商業系地域",Z6,Y6)</f>
        <v>同一内容1個以下</v>
      </c>
      <c r="D7" s="233"/>
      <c r="E7" s="233"/>
      <c r="F7" s="238"/>
      <c r="G7" s="239"/>
      <c r="H7" s="224"/>
      <c r="I7" s="98"/>
      <c r="J7" s="98"/>
      <c r="K7" s="98"/>
      <c r="L7" s="99"/>
      <c r="N7" s="67"/>
      <c r="O7" s="47"/>
      <c r="P7" s="47"/>
      <c r="Q7" s="47"/>
      <c r="R7" s="47"/>
      <c r="S7" s="47"/>
      <c r="T7" s="47"/>
      <c r="U7" s="47"/>
      <c r="V7" s="48"/>
      <c r="Y7" s="77" t="s">
        <v>198</v>
      </c>
      <c r="Z7" s="77" t="s">
        <v>199</v>
      </c>
      <c r="AA7" s="77" t="s">
        <v>203</v>
      </c>
      <c r="AB7" s="77"/>
      <c r="AC7" s="77"/>
      <c r="AD7" s="77"/>
      <c r="AE7" s="77"/>
      <c r="AF7" s="77"/>
    </row>
    <row r="8" spans="1:32" ht="30.75" customHeight="1">
      <c r="A8" s="78" t="s">
        <v>141</v>
      </c>
      <c r="B8" s="79"/>
      <c r="C8" s="79"/>
      <c r="D8" s="79"/>
      <c r="E8" s="79"/>
      <c r="F8" s="79"/>
      <c r="G8" s="79"/>
      <c r="H8" s="79"/>
      <c r="I8" s="79"/>
      <c r="J8" s="79"/>
      <c r="K8" s="79"/>
      <c r="L8" s="80"/>
      <c r="N8" s="67"/>
      <c r="O8" s="47"/>
      <c r="P8" s="47"/>
      <c r="Q8" s="47"/>
      <c r="R8" s="47"/>
      <c r="S8" s="47"/>
      <c r="T8" s="47"/>
      <c r="U8" s="47"/>
      <c r="V8" s="48"/>
      <c r="Z8" s="77"/>
      <c r="AA8" s="77"/>
      <c r="AB8" s="77"/>
      <c r="AC8" s="77"/>
      <c r="AD8" s="77"/>
      <c r="AE8" s="77"/>
      <c r="AF8" s="77"/>
    </row>
    <row r="9" spans="1:22" ht="30.75" customHeight="1">
      <c r="A9" s="100"/>
      <c r="B9" s="101"/>
      <c r="C9" s="101"/>
      <c r="D9" s="101"/>
      <c r="E9" s="101"/>
      <c r="F9" s="101"/>
      <c r="G9" s="101"/>
      <c r="H9" s="101"/>
      <c r="I9" s="101"/>
      <c r="J9" s="101"/>
      <c r="K9" s="101"/>
      <c r="L9" s="102"/>
      <c r="N9" s="67"/>
      <c r="O9" s="47"/>
      <c r="P9" s="47"/>
      <c r="Q9" s="47"/>
      <c r="R9" s="47"/>
      <c r="S9" s="47"/>
      <c r="T9" s="47"/>
      <c r="U9" s="47"/>
      <c r="V9" s="48"/>
    </row>
    <row r="10" spans="1:22" ht="30.75" customHeight="1">
      <c r="A10" s="100"/>
      <c r="B10" s="101"/>
      <c r="C10" s="101"/>
      <c r="D10" s="101"/>
      <c r="E10" s="101"/>
      <c r="F10" s="101"/>
      <c r="G10" s="101"/>
      <c r="H10" s="101"/>
      <c r="I10" s="101"/>
      <c r="J10" s="101"/>
      <c r="K10" s="101"/>
      <c r="L10" s="102"/>
      <c r="N10" s="67"/>
      <c r="O10" s="47"/>
      <c r="P10" s="47"/>
      <c r="Q10" s="47"/>
      <c r="R10" s="47"/>
      <c r="S10" s="47"/>
      <c r="T10" s="47"/>
      <c r="U10" s="47"/>
      <c r="V10" s="48"/>
    </row>
    <row r="11" spans="1:22" ht="30.75" customHeight="1">
      <c r="A11" s="100"/>
      <c r="B11" s="101"/>
      <c r="C11" s="101"/>
      <c r="D11" s="101"/>
      <c r="E11" s="101"/>
      <c r="F11" s="101"/>
      <c r="G11" s="101"/>
      <c r="H11" s="101"/>
      <c r="I11" s="101"/>
      <c r="J11" s="101"/>
      <c r="K11" s="101"/>
      <c r="L11" s="102"/>
      <c r="M11" s="81"/>
      <c r="N11" s="67"/>
      <c r="O11" s="47"/>
      <c r="P11" s="47"/>
      <c r="Q11" s="47"/>
      <c r="R11" s="47"/>
      <c r="S11" s="47"/>
      <c r="T11" s="47"/>
      <c r="U11" s="47"/>
      <c r="V11" s="48"/>
    </row>
    <row r="12" spans="1:22" ht="30.75" customHeight="1" thickBot="1">
      <c r="A12" s="100"/>
      <c r="B12" s="101"/>
      <c r="C12" s="101"/>
      <c r="D12" s="101"/>
      <c r="E12" s="101"/>
      <c r="F12" s="101"/>
      <c r="G12" s="101"/>
      <c r="H12" s="101"/>
      <c r="I12" s="101"/>
      <c r="J12" s="101"/>
      <c r="K12" s="101"/>
      <c r="L12" s="102"/>
      <c r="M12" s="81"/>
      <c r="N12" s="208" t="s">
        <v>98</v>
      </c>
      <c r="O12" s="209"/>
      <c r="P12" s="68" t="s">
        <v>50</v>
      </c>
      <c r="Q12" s="63" t="s">
        <v>109</v>
      </c>
      <c r="R12" s="69" t="s">
        <v>50</v>
      </c>
      <c r="S12" s="64" t="s">
        <v>111</v>
      </c>
      <c r="T12" s="44"/>
      <c r="U12" s="44"/>
      <c r="V12" s="45"/>
    </row>
    <row r="13" spans="1:13" ht="30.75" customHeight="1" thickBot="1">
      <c r="A13" s="100"/>
      <c r="B13" s="101"/>
      <c r="C13" s="101"/>
      <c r="D13" s="101"/>
      <c r="E13" s="101"/>
      <c r="F13" s="101"/>
      <c r="G13" s="101"/>
      <c r="H13" s="101"/>
      <c r="I13" s="101"/>
      <c r="J13" s="101"/>
      <c r="K13" s="101"/>
      <c r="L13" s="102"/>
      <c r="M13" s="81"/>
    </row>
    <row r="14" spans="1:22" ht="30.75" customHeight="1">
      <c r="A14" s="100"/>
      <c r="B14" s="101"/>
      <c r="C14" s="101"/>
      <c r="D14" s="101"/>
      <c r="E14" s="101"/>
      <c r="F14" s="101"/>
      <c r="G14" s="101"/>
      <c r="H14" s="101"/>
      <c r="I14" s="101"/>
      <c r="J14" s="101"/>
      <c r="K14" s="101"/>
      <c r="L14" s="102"/>
      <c r="N14" s="61" t="s">
        <v>144</v>
      </c>
      <c r="O14" s="38"/>
      <c r="P14" s="38"/>
      <c r="Q14" s="38"/>
      <c r="R14" s="38"/>
      <c r="S14" s="38"/>
      <c r="T14" s="38"/>
      <c r="U14" s="38"/>
      <c r="V14" s="39"/>
    </row>
    <row r="15" spans="1:22" ht="30.75" customHeight="1">
      <c r="A15" s="100"/>
      <c r="B15" s="101"/>
      <c r="C15" s="101"/>
      <c r="D15" s="101"/>
      <c r="E15" s="101"/>
      <c r="F15" s="101"/>
      <c r="G15" s="101"/>
      <c r="H15" s="101"/>
      <c r="I15" s="101"/>
      <c r="J15" s="101"/>
      <c r="K15" s="101"/>
      <c r="L15" s="102"/>
      <c r="N15" s="67"/>
      <c r="O15" s="47"/>
      <c r="P15" s="47"/>
      <c r="Q15" s="47"/>
      <c r="R15" s="47"/>
      <c r="S15" s="47"/>
      <c r="T15" s="47"/>
      <c r="U15" s="47"/>
      <c r="V15" s="48"/>
    </row>
    <row r="16" spans="1:22" ht="30.75" customHeight="1">
      <c r="A16" s="100"/>
      <c r="B16" s="101"/>
      <c r="C16" s="101"/>
      <c r="D16" s="101"/>
      <c r="E16" s="101"/>
      <c r="F16" s="101"/>
      <c r="G16" s="101"/>
      <c r="H16" s="101"/>
      <c r="I16" s="101"/>
      <c r="J16" s="101"/>
      <c r="K16" s="101"/>
      <c r="L16" s="102"/>
      <c r="N16" s="67"/>
      <c r="O16" s="47"/>
      <c r="P16" s="47"/>
      <c r="Q16" s="47"/>
      <c r="R16" s="47"/>
      <c r="S16" s="47"/>
      <c r="T16" s="47"/>
      <c r="U16" s="47"/>
      <c r="V16" s="48"/>
    </row>
    <row r="17" spans="1:22" ht="30.75" customHeight="1">
      <c r="A17" s="100"/>
      <c r="B17" s="101"/>
      <c r="C17" s="101"/>
      <c r="D17" s="101"/>
      <c r="E17" s="101"/>
      <c r="F17" s="101"/>
      <c r="G17" s="101"/>
      <c r="H17" s="101"/>
      <c r="I17" s="101"/>
      <c r="J17" s="101"/>
      <c r="K17" s="101"/>
      <c r="L17" s="102"/>
      <c r="N17" s="67"/>
      <c r="O17" s="47"/>
      <c r="P17" s="47"/>
      <c r="Q17" s="47"/>
      <c r="R17" s="47"/>
      <c r="S17" s="47"/>
      <c r="T17" s="47"/>
      <c r="U17" s="47"/>
      <c r="V17" s="48"/>
    </row>
    <row r="18" spans="1:22" ht="30.75" customHeight="1">
      <c r="A18" s="100"/>
      <c r="B18" s="101"/>
      <c r="C18" s="101"/>
      <c r="D18" s="101"/>
      <c r="E18" s="101"/>
      <c r="F18" s="101"/>
      <c r="G18" s="101"/>
      <c r="H18" s="101"/>
      <c r="I18" s="101"/>
      <c r="J18" s="101"/>
      <c r="K18" s="101"/>
      <c r="L18" s="102"/>
      <c r="N18" s="67"/>
      <c r="O18" s="47"/>
      <c r="P18" s="47"/>
      <c r="Q18" s="47"/>
      <c r="R18" s="47"/>
      <c r="S18" s="47"/>
      <c r="T18" s="47"/>
      <c r="U18" s="47"/>
      <c r="V18" s="48"/>
    </row>
    <row r="19" spans="1:22" ht="30.75" customHeight="1">
      <c r="A19" s="100"/>
      <c r="B19" s="101"/>
      <c r="C19" s="101"/>
      <c r="D19" s="101" t="s">
        <v>200</v>
      </c>
      <c r="E19" s="101"/>
      <c r="F19" s="101"/>
      <c r="G19" s="101"/>
      <c r="H19" s="101"/>
      <c r="I19" s="101"/>
      <c r="J19" s="101"/>
      <c r="K19" s="101"/>
      <c r="L19" s="102"/>
      <c r="N19" s="67"/>
      <c r="O19" s="47"/>
      <c r="P19" s="47"/>
      <c r="Q19" s="47"/>
      <c r="R19" s="47"/>
      <c r="S19" s="47"/>
      <c r="T19" s="47"/>
      <c r="U19" s="47"/>
      <c r="V19" s="48"/>
    </row>
    <row r="20" spans="1:22" ht="30.75" customHeight="1">
      <c r="A20" s="100"/>
      <c r="B20" s="101"/>
      <c r="C20" s="101"/>
      <c r="D20" s="101"/>
      <c r="E20" s="101"/>
      <c r="F20" s="101"/>
      <c r="G20" s="101"/>
      <c r="H20" s="101"/>
      <c r="I20" s="101"/>
      <c r="J20" s="101"/>
      <c r="K20" s="101"/>
      <c r="L20" s="102"/>
      <c r="N20" s="67"/>
      <c r="O20" s="47"/>
      <c r="P20" s="47"/>
      <c r="Q20" s="47"/>
      <c r="R20" s="47"/>
      <c r="S20" s="47"/>
      <c r="T20" s="47"/>
      <c r="U20" s="47"/>
      <c r="V20" s="48"/>
    </row>
    <row r="21" spans="1:22" ht="30.75" customHeight="1">
      <c r="A21" s="100"/>
      <c r="B21" s="101"/>
      <c r="C21" s="101"/>
      <c r="D21" s="101"/>
      <c r="E21" s="101"/>
      <c r="F21" s="101"/>
      <c r="G21" s="101"/>
      <c r="H21" s="101"/>
      <c r="I21" s="101"/>
      <c r="J21" s="101"/>
      <c r="K21" s="101"/>
      <c r="L21" s="102"/>
      <c r="N21" s="67"/>
      <c r="O21" s="47"/>
      <c r="P21" s="47"/>
      <c r="Q21" s="47"/>
      <c r="R21" s="47"/>
      <c r="S21" s="47"/>
      <c r="T21" s="47"/>
      <c r="U21" s="47"/>
      <c r="V21" s="48"/>
    </row>
    <row r="22" spans="1:22" ht="30.75" customHeight="1">
      <c r="A22" s="100"/>
      <c r="B22" s="101"/>
      <c r="C22" s="101"/>
      <c r="D22" s="101"/>
      <c r="E22" s="101"/>
      <c r="F22" s="101"/>
      <c r="G22" s="101"/>
      <c r="H22" s="101"/>
      <c r="I22" s="101"/>
      <c r="J22" s="101"/>
      <c r="K22" s="101"/>
      <c r="L22" s="102"/>
      <c r="N22" s="67"/>
      <c r="O22" s="47"/>
      <c r="P22" s="47"/>
      <c r="Q22" s="47"/>
      <c r="R22" s="47"/>
      <c r="S22" s="47"/>
      <c r="T22" s="47"/>
      <c r="U22" s="47"/>
      <c r="V22" s="48"/>
    </row>
    <row r="23" spans="1:22" ht="30.75" customHeight="1" thickBot="1">
      <c r="A23" s="103"/>
      <c r="B23" s="98"/>
      <c r="C23" s="98"/>
      <c r="D23" s="98"/>
      <c r="E23" s="98"/>
      <c r="F23" s="98"/>
      <c r="G23" s="98"/>
      <c r="H23" s="98"/>
      <c r="I23" s="98"/>
      <c r="J23" s="98"/>
      <c r="K23" s="98"/>
      <c r="L23" s="99"/>
      <c r="N23" s="208" t="s">
        <v>98</v>
      </c>
      <c r="O23" s="209"/>
      <c r="P23" s="68" t="s">
        <v>50</v>
      </c>
      <c r="Q23" s="63" t="s">
        <v>109</v>
      </c>
      <c r="R23" s="69" t="s">
        <v>50</v>
      </c>
      <c r="S23" s="64" t="s">
        <v>111</v>
      </c>
      <c r="T23" s="44"/>
      <c r="U23" s="44"/>
      <c r="V23" s="45"/>
    </row>
    <row r="24" spans="1:22" ht="16.5" customHeight="1">
      <c r="A24" s="218"/>
      <c r="B24" s="218"/>
      <c r="C24" s="218"/>
      <c r="D24" s="218"/>
      <c r="E24" s="218"/>
      <c r="F24" s="218"/>
      <c r="G24" s="218"/>
      <c r="H24" s="218"/>
      <c r="I24" s="218"/>
      <c r="J24" s="218"/>
      <c r="K24" s="218"/>
      <c r="L24" s="218"/>
      <c r="N24" s="40"/>
      <c r="O24" s="40"/>
      <c r="P24" s="40"/>
      <c r="Q24" s="40"/>
      <c r="R24" s="40"/>
      <c r="S24" s="40"/>
      <c r="T24" s="40"/>
      <c r="U24" s="40"/>
      <c r="V24" s="40"/>
    </row>
    <row r="25" spans="1:12" ht="30.75" customHeight="1">
      <c r="A25" s="41" t="s">
        <v>139</v>
      </c>
      <c r="B25" s="41"/>
      <c r="C25" s="41"/>
      <c r="D25" s="41"/>
      <c r="E25" s="41"/>
      <c r="F25" s="41"/>
      <c r="G25" s="41"/>
      <c r="H25" s="41"/>
      <c r="I25" s="49"/>
      <c r="J25" s="49"/>
      <c r="K25" s="106"/>
      <c r="L25" s="41" t="s">
        <v>14</v>
      </c>
    </row>
    <row r="26" spans="1:12" ht="30.75" customHeight="1">
      <c r="A26" s="65" t="s">
        <v>41</v>
      </c>
      <c r="B26" s="65"/>
      <c r="C26" s="65"/>
      <c r="D26" s="65"/>
      <c r="E26" s="65"/>
      <c r="F26" s="65"/>
      <c r="G26" s="65"/>
      <c r="H26" s="65"/>
      <c r="I26" s="70"/>
      <c r="J26" s="70"/>
      <c r="K26" s="107"/>
      <c r="L26" s="41" t="s">
        <v>14</v>
      </c>
    </row>
    <row r="27" spans="1:12" ht="15" customHeight="1">
      <c r="A27" s="42"/>
      <c r="B27" s="42"/>
      <c r="C27" s="42"/>
      <c r="D27" s="42"/>
      <c r="E27" s="42"/>
      <c r="F27" s="42"/>
      <c r="G27" s="42"/>
      <c r="H27" s="42"/>
      <c r="I27" s="42"/>
      <c r="J27" s="42"/>
      <c r="K27" s="82"/>
      <c r="L27" s="42"/>
    </row>
    <row r="28" spans="1:12" ht="48" customHeight="1">
      <c r="A28" s="215" t="str">
        <f>IF(L1="商業系地域",Z7,IF(L1="禁止地域（自家用等）",AA7,Y7))</f>
        <v>(注)当該壁面面積が120㎡を超えた場合、その超えた分の面積の1/20（5％）を加算することができます。
　（広告物がすべて自家用の場合に限る)
　　計算式：30+（１壁面の面積（㎡）-120）×1/20</v>
      </c>
      <c r="B28" s="215"/>
      <c r="C28" s="215"/>
      <c r="D28" s="215"/>
      <c r="E28" s="215"/>
      <c r="F28" s="215"/>
      <c r="G28" s="215"/>
      <c r="H28" s="215"/>
      <c r="I28" s="215"/>
      <c r="J28" s="215"/>
      <c r="K28" s="215"/>
      <c r="L28" s="215"/>
    </row>
  </sheetData>
  <sheetProtection sheet="1" objects="1" scenarios="1" selectLockedCells="1"/>
  <mergeCells count="14">
    <mergeCell ref="N23:O23"/>
    <mergeCell ref="A3:A6"/>
    <mergeCell ref="N12:O12"/>
    <mergeCell ref="L1:N1"/>
    <mergeCell ref="C6:E6"/>
    <mergeCell ref="C7:E7"/>
    <mergeCell ref="F2:G7"/>
    <mergeCell ref="C5:E5"/>
    <mergeCell ref="A28:L28"/>
    <mergeCell ref="H2:H3"/>
    <mergeCell ref="A24:L24"/>
    <mergeCell ref="C4:E4"/>
    <mergeCell ref="H4:H7"/>
    <mergeCell ref="C3:E3"/>
  </mergeCells>
  <dataValidations count="2">
    <dataValidation type="list" allowBlank="1" showInputMessage="1" showErrorMessage="1" sqref="P23 R23 P12 R12 D2 B2:B7">
      <formula1>$Y$1:$Z$1</formula1>
    </dataValidation>
    <dataValidation type="list" allowBlank="1" showInputMessage="1" showErrorMessage="1" sqref="L1:N1">
      <formula1>$Y$2:$AA$2</formula1>
    </dataValidation>
  </dataValidations>
  <printOptions/>
  <pageMargins left="0.7874015748031497" right="0.3937007874015748" top="0.7" bottom="0.15" header="0.31496062992125984" footer="0.12"/>
  <pageSetup fitToHeight="1" fitToWidth="1"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dimension ref="A1:V25"/>
  <sheetViews>
    <sheetView view="pageBreakPreview" zoomScale="70" zoomScaleNormal="71" zoomScaleSheetLayoutView="70" zoomScalePageLayoutView="0" workbookViewId="0" topLeftCell="A1">
      <selection activeCell="A3" sqref="A3"/>
    </sheetView>
  </sheetViews>
  <sheetFormatPr defaultColWidth="9.140625" defaultRowHeight="30.75" customHeight="1"/>
  <cols>
    <col min="1" max="2" width="9.00390625" style="34" customWidth="1"/>
    <col min="3" max="3" width="7.28125" style="34" customWidth="1"/>
    <col min="4" max="10" width="7.421875" style="34" customWidth="1"/>
    <col min="11" max="12" width="8.421875" style="34" customWidth="1"/>
    <col min="13" max="16384" width="9.00390625" style="34" customWidth="1"/>
  </cols>
  <sheetData>
    <row r="1" spans="10:14" ht="30.75" customHeight="1" thickBot="1">
      <c r="J1" s="104"/>
      <c r="K1" s="108" t="s">
        <v>236</v>
      </c>
      <c r="M1" s="34" t="s">
        <v>101</v>
      </c>
      <c r="N1" s="34" t="s">
        <v>102</v>
      </c>
    </row>
    <row r="2" spans="1:11" ht="30.75" customHeight="1">
      <c r="A2" s="61" t="s">
        <v>142</v>
      </c>
      <c r="B2" s="38"/>
      <c r="C2" s="38"/>
      <c r="D2" s="38"/>
      <c r="E2" s="38"/>
      <c r="F2" s="38"/>
      <c r="G2" s="38"/>
      <c r="H2" s="38"/>
      <c r="I2" s="38"/>
      <c r="J2" s="38"/>
      <c r="K2" s="39"/>
    </row>
    <row r="3" spans="1:11" ht="30.75" customHeight="1">
      <c r="A3" s="67"/>
      <c r="B3" s="47"/>
      <c r="C3" s="47"/>
      <c r="D3" s="47"/>
      <c r="E3" s="47"/>
      <c r="F3" s="47"/>
      <c r="G3" s="47"/>
      <c r="H3" s="47"/>
      <c r="I3" s="47"/>
      <c r="J3" s="47"/>
      <c r="K3" s="48"/>
    </row>
    <row r="4" spans="1:11" ht="30.75" customHeight="1">
      <c r="A4" s="67"/>
      <c r="B4" s="47"/>
      <c r="C4" s="47"/>
      <c r="D4" s="47"/>
      <c r="E4" s="47"/>
      <c r="F4" s="47"/>
      <c r="G4" s="47"/>
      <c r="H4" s="47"/>
      <c r="I4" s="47"/>
      <c r="J4" s="47"/>
      <c r="K4" s="48"/>
    </row>
    <row r="5" spans="1:11" ht="30.75" customHeight="1">
      <c r="A5" s="67"/>
      <c r="B5" s="47"/>
      <c r="C5" s="47"/>
      <c r="D5" s="47"/>
      <c r="E5" s="47"/>
      <c r="F5" s="47"/>
      <c r="G5" s="47"/>
      <c r="H5" s="47"/>
      <c r="I5" s="47"/>
      <c r="J5" s="47"/>
      <c r="K5" s="48"/>
    </row>
    <row r="6" spans="1:11" ht="30.75" customHeight="1">
      <c r="A6" s="67"/>
      <c r="B6" s="47"/>
      <c r="C6" s="47"/>
      <c r="D6" s="47"/>
      <c r="E6" s="47"/>
      <c r="F6" s="47"/>
      <c r="G6" s="47"/>
      <c r="H6" s="47"/>
      <c r="I6" s="47"/>
      <c r="J6" s="47"/>
      <c r="K6" s="48"/>
    </row>
    <row r="7" spans="1:11" ht="30.75" customHeight="1">
      <c r="A7" s="67"/>
      <c r="B7" s="47"/>
      <c r="C7" s="47"/>
      <c r="D7" s="47"/>
      <c r="E7" s="47"/>
      <c r="F7" s="47"/>
      <c r="G7" s="47"/>
      <c r="H7" s="47"/>
      <c r="I7" s="47"/>
      <c r="J7" s="47"/>
      <c r="K7" s="48"/>
    </row>
    <row r="8" spans="1:11" ht="30.75" customHeight="1">
      <c r="A8" s="67"/>
      <c r="B8" s="47"/>
      <c r="C8" s="47"/>
      <c r="D8" s="47"/>
      <c r="E8" s="47"/>
      <c r="F8" s="47"/>
      <c r="G8" s="47"/>
      <c r="H8" s="47"/>
      <c r="I8" s="47"/>
      <c r="J8" s="47"/>
      <c r="K8" s="48"/>
    </row>
    <row r="9" spans="1:11" ht="30.75" customHeight="1">
      <c r="A9" s="67"/>
      <c r="B9" s="47"/>
      <c r="C9" s="47"/>
      <c r="D9" s="47"/>
      <c r="E9" s="47"/>
      <c r="F9" s="47"/>
      <c r="G9" s="47"/>
      <c r="H9" s="47"/>
      <c r="I9" s="47"/>
      <c r="J9" s="47"/>
      <c r="K9" s="48"/>
    </row>
    <row r="10" spans="1:11" ht="30.75" customHeight="1">
      <c r="A10" s="67"/>
      <c r="B10" s="47"/>
      <c r="C10" s="47"/>
      <c r="D10" s="47"/>
      <c r="E10" s="47"/>
      <c r="F10" s="47"/>
      <c r="G10" s="47"/>
      <c r="H10" s="47"/>
      <c r="I10" s="47"/>
      <c r="J10" s="47"/>
      <c r="K10" s="48"/>
    </row>
    <row r="11" spans="1:11" ht="30.75" customHeight="1" thickBot="1">
      <c r="A11" s="208" t="s">
        <v>98</v>
      </c>
      <c r="B11" s="209"/>
      <c r="C11" s="68" t="s">
        <v>50</v>
      </c>
      <c r="D11" s="63" t="s">
        <v>109</v>
      </c>
      <c r="E11" s="69" t="s">
        <v>50</v>
      </c>
      <c r="F11" s="64" t="s">
        <v>111</v>
      </c>
      <c r="G11" s="44"/>
      <c r="H11" s="44"/>
      <c r="I11" s="44"/>
      <c r="J11" s="44"/>
      <c r="K11" s="45"/>
    </row>
    <row r="12" ht="30.75" customHeight="1" thickBot="1"/>
    <row r="13" spans="1:11" ht="30.75" customHeight="1">
      <c r="A13" s="61" t="s">
        <v>143</v>
      </c>
      <c r="B13" s="38"/>
      <c r="C13" s="38"/>
      <c r="D13" s="38"/>
      <c r="E13" s="38"/>
      <c r="F13" s="38"/>
      <c r="G13" s="38"/>
      <c r="H13" s="38"/>
      <c r="I13" s="38"/>
      <c r="J13" s="38"/>
      <c r="K13" s="39"/>
    </row>
    <row r="14" spans="1:11" ht="30.75" customHeight="1">
      <c r="A14" s="67"/>
      <c r="B14" s="47"/>
      <c r="C14" s="47"/>
      <c r="D14" s="47"/>
      <c r="E14" s="47"/>
      <c r="F14" s="47"/>
      <c r="G14" s="47"/>
      <c r="H14" s="47"/>
      <c r="I14" s="47"/>
      <c r="J14" s="47"/>
      <c r="K14" s="48"/>
    </row>
    <row r="15" spans="1:11" ht="30.75" customHeight="1">
      <c r="A15" s="67"/>
      <c r="B15" s="47"/>
      <c r="C15" s="47"/>
      <c r="D15" s="47"/>
      <c r="E15" s="47"/>
      <c r="F15" s="47"/>
      <c r="G15" s="47"/>
      <c r="H15" s="47"/>
      <c r="I15" s="47"/>
      <c r="J15" s="47"/>
      <c r="K15" s="48"/>
    </row>
    <row r="16" spans="1:11" ht="30.75" customHeight="1">
      <c r="A16" s="67"/>
      <c r="B16" s="47"/>
      <c r="C16" s="47"/>
      <c r="D16" s="47"/>
      <c r="E16" s="47"/>
      <c r="F16" s="47"/>
      <c r="G16" s="47"/>
      <c r="H16" s="47"/>
      <c r="I16" s="47"/>
      <c r="J16" s="47"/>
      <c r="K16" s="48"/>
    </row>
    <row r="17" spans="1:11" ht="30.75" customHeight="1">
      <c r="A17" s="67"/>
      <c r="B17" s="47"/>
      <c r="C17" s="47"/>
      <c r="D17" s="47"/>
      <c r="E17" s="47"/>
      <c r="F17" s="47"/>
      <c r="G17" s="47"/>
      <c r="H17" s="47"/>
      <c r="I17" s="47"/>
      <c r="J17" s="47"/>
      <c r="K17" s="48"/>
    </row>
    <row r="18" spans="1:11" ht="30.75" customHeight="1">
      <c r="A18" s="67"/>
      <c r="B18" s="47"/>
      <c r="C18" s="47"/>
      <c r="D18" s="47"/>
      <c r="E18" s="47"/>
      <c r="F18" s="47"/>
      <c r="G18" s="47"/>
      <c r="H18" s="47"/>
      <c r="I18" s="47"/>
      <c r="J18" s="47"/>
      <c r="K18" s="48"/>
    </row>
    <row r="19" spans="1:11" ht="30.75" customHeight="1">
      <c r="A19" s="67"/>
      <c r="B19" s="47"/>
      <c r="C19" s="47"/>
      <c r="D19" s="47"/>
      <c r="E19" s="47"/>
      <c r="F19" s="47"/>
      <c r="G19" s="47"/>
      <c r="H19" s="47"/>
      <c r="I19" s="47"/>
      <c r="J19" s="47"/>
      <c r="K19" s="48"/>
    </row>
    <row r="20" spans="1:11" ht="30.75" customHeight="1">
      <c r="A20" s="67"/>
      <c r="B20" s="47"/>
      <c r="C20" s="47"/>
      <c r="D20" s="47"/>
      <c r="E20" s="47"/>
      <c r="F20" s="47"/>
      <c r="G20" s="47"/>
      <c r="H20" s="47"/>
      <c r="I20" s="47"/>
      <c r="J20" s="47"/>
      <c r="K20" s="48"/>
    </row>
    <row r="21" spans="1:11" ht="30.75" customHeight="1">
      <c r="A21" s="67"/>
      <c r="B21" s="47"/>
      <c r="C21" s="47"/>
      <c r="D21" s="47"/>
      <c r="E21" s="47"/>
      <c r="F21" s="47"/>
      <c r="G21" s="47"/>
      <c r="H21" s="47"/>
      <c r="I21" s="47"/>
      <c r="J21" s="47"/>
      <c r="K21" s="48"/>
    </row>
    <row r="22" spans="1:11" ht="30.75" customHeight="1" thickBot="1">
      <c r="A22" s="208" t="s">
        <v>98</v>
      </c>
      <c r="B22" s="209"/>
      <c r="C22" s="68" t="s">
        <v>50</v>
      </c>
      <c r="D22" s="63" t="s">
        <v>109</v>
      </c>
      <c r="E22" s="69" t="s">
        <v>50</v>
      </c>
      <c r="F22" s="64" t="s">
        <v>111</v>
      </c>
      <c r="G22" s="44"/>
      <c r="H22" s="44"/>
      <c r="I22" s="44"/>
      <c r="J22" s="44"/>
      <c r="K22" s="45"/>
    </row>
    <row r="23" spans="1:22" ht="30" customHeight="1">
      <c r="A23" s="60"/>
      <c r="B23" s="60"/>
      <c r="C23" s="60"/>
      <c r="D23" s="60"/>
      <c r="E23" s="60"/>
      <c r="F23" s="60"/>
      <c r="G23" s="60"/>
      <c r="H23" s="60"/>
      <c r="I23" s="60"/>
      <c r="J23" s="60"/>
      <c r="K23" s="66"/>
      <c r="L23" s="66"/>
      <c r="N23" s="40"/>
      <c r="O23" s="40"/>
      <c r="P23" s="40"/>
      <c r="Q23" s="40"/>
      <c r="R23" s="40"/>
      <c r="S23" s="40"/>
      <c r="T23" s="40"/>
      <c r="U23" s="40"/>
      <c r="V23" s="40"/>
    </row>
    <row r="24" spans="1:11" ht="30.75" customHeight="1">
      <c r="A24" s="41" t="s">
        <v>139</v>
      </c>
      <c r="B24" s="41"/>
      <c r="C24" s="41"/>
      <c r="D24" s="41"/>
      <c r="E24" s="41"/>
      <c r="F24" s="41"/>
      <c r="G24" s="41"/>
      <c r="H24" s="49"/>
      <c r="I24" s="49"/>
      <c r="J24" s="49"/>
      <c r="K24" s="41" t="s">
        <v>14</v>
      </c>
    </row>
    <row r="25" spans="1:11" ht="30.75" customHeight="1">
      <c r="A25" s="65" t="s">
        <v>41</v>
      </c>
      <c r="B25" s="65"/>
      <c r="C25" s="65"/>
      <c r="D25" s="65"/>
      <c r="E25" s="65"/>
      <c r="F25" s="65"/>
      <c r="G25" s="65"/>
      <c r="H25" s="70"/>
      <c r="I25" s="70"/>
      <c r="J25" s="70"/>
      <c r="K25" s="41" t="s">
        <v>14</v>
      </c>
    </row>
  </sheetData>
  <sheetProtection sheet="1" objects="1" scenarios="1" selectLockedCells="1"/>
  <mergeCells count="2">
    <mergeCell ref="A11:B11"/>
    <mergeCell ref="A22:B22"/>
  </mergeCells>
  <dataValidations count="1">
    <dataValidation type="list" allowBlank="1" showInputMessage="1" showErrorMessage="1" sqref="C22 E22 C11 E11">
      <formula1>$M$1:$N$1</formula1>
    </dataValidation>
  </dataValidation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26"/>
  <sheetViews>
    <sheetView view="pageBreakPreview" zoomScale="70" zoomScaleNormal="73" zoomScaleSheetLayoutView="70" zoomScalePageLayoutView="0" workbookViewId="0" topLeftCell="A1">
      <selection activeCell="J8" sqref="J8"/>
    </sheetView>
  </sheetViews>
  <sheetFormatPr defaultColWidth="9.140625" defaultRowHeight="30" customHeight="1"/>
  <cols>
    <col min="1" max="2" width="7.421875" style="34" customWidth="1"/>
    <col min="3" max="6" width="6.57421875" style="34" customWidth="1"/>
    <col min="7" max="7" width="4.421875" style="34" customWidth="1"/>
    <col min="8" max="9" width="9.00390625" style="34" customWidth="1"/>
    <col min="10" max="13" width="6.28125" style="34" customWidth="1"/>
    <col min="14" max="14" width="9.00390625" style="34" customWidth="1"/>
    <col min="15" max="15" width="19.28125" style="34" customWidth="1"/>
    <col min="16" max="16384" width="9.00390625" style="34" customWidth="1"/>
  </cols>
  <sheetData>
    <row r="1" spans="1:16" ht="30" customHeight="1" thickBot="1">
      <c r="A1" s="37" t="s">
        <v>235</v>
      </c>
      <c r="O1" s="34" t="s">
        <v>101</v>
      </c>
      <c r="P1" s="34" t="s">
        <v>102</v>
      </c>
    </row>
    <row r="2" spans="1:17" ht="30" customHeight="1" thickBot="1">
      <c r="A2" s="245"/>
      <c r="B2" s="246"/>
      <c r="C2" s="246"/>
      <c r="D2" s="246"/>
      <c r="E2" s="246"/>
      <c r="F2" s="247"/>
      <c r="H2" s="109" t="s">
        <v>172</v>
      </c>
      <c r="I2" s="261" t="s">
        <v>170</v>
      </c>
      <c r="J2" s="261"/>
      <c r="K2" s="261"/>
      <c r="O2" s="34" t="s">
        <v>170</v>
      </c>
      <c r="P2" s="34" t="s">
        <v>171</v>
      </c>
      <c r="Q2" s="34" t="s">
        <v>238</v>
      </c>
    </row>
    <row r="3" spans="1:16" ht="30" customHeight="1">
      <c r="A3" s="248"/>
      <c r="B3" s="249"/>
      <c r="C3" s="249"/>
      <c r="D3" s="249"/>
      <c r="E3" s="249"/>
      <c r="F3" s="250"/>
      <c r="H3" s="61" t="s">
        <v>48</v>
      </c>
      <c r="I3" s="40"/>
      <c r="J3" s="40"/>
      <c r="K3" s="40"/>
      <c r="L3" s="38"/>
      <c r="M3" s="39"/>
      <c r="O3" s="34" t="s">
        <v>220</v>
      </c>
      <c r="P3" s="34" t="s">
        <v>221</v>
      </c>
    </row>
    <row r="4" spans="1:16" ht="30" customHeight="1">
      <c r="A4" s="248"/>
      <c r="B4" s="249"/>
      <c r="C4" s="249"/>
      <c r="D4" s="249"/>
      <c r="E4" s="249"/>
      <c r="F4" s="250"/>
      <c r="H4" s="67"/>
      <c r="I4" s="47"/>
      <c r="J4" s="47"/>
      <c r="K4" s="47"/>
      <c r="L4" s="47"/>
      <c r="M4" s="48"/>
      <c r="O4" s="34" t="s">
        <v>196</v>
      </c>
      <c r="P4" s="34" t="s">
        <v>197</v>
      </c>
    </row>
    <row r="5" spans="1:13" ht="30" customHeight="1">
      <c r="A5" s="248"/>
      <c r="B5" s="249"/>
      <c r="C5" s="249"/>
      <c r="D5" s="249"/>
      <c r="E5" s="249"/>
      <c r="F5" s="250"/>
      <c r="H5" s="67"/>
      <c r="I5" s="47"/>
      <c r="J5" s="47"/>
      <c r="K5" s="47"/>
      <c r="L5" s="47"/>
      <c r="M5" s="48"/>
    </row>
    <row r="6" spans="1:13" ht="30" customHeight="1">
      <c r="A6" s="248"/>
      <c r="B6" s="249"/>
      <c r="C6" s="249"/>
      <c r="D6" s="249"/>
      <c r="E6" s="249"/>
      <c r="F6" s="250"/>
      <c r="H6" s="67"/>
      <c r="I6" s="47"/>
      <c r="J6" s="47"/>
      <c r="K6" s="47"/>
      <c r="L6" s="47"/>
      <c r="M6" s="48"/>
    </row>
    <row r="7" spans="1:13" ht="30" customHeight="1">
      <c r="A7" s="248"/>
      <c r="B7" s="249"/>
      <c r="C7" s="249"/>
      <c r="D7" s="249"/>
      <c r="E7" s="249"/>
      <c r="F7" s="250"/>
      <c r="H7" s="67"/>
      <c r="I7" s="47"/>
      <c r="J7" s="47"/>
      <c r="K7" s="47"/>
      <c r="L7" s="47"/>
      <c r="M7" s="48"/>
    </row>
    <row r="8" spans="1:13" ht="30" customHeight="1">
      <c r="A8" s="248"/>
      <c r="B8" s="249"/>
      <c r="C8" s="249"/>
      <c r="D8" s="249"/>
      <c r="E8" s="249"/>
      <c r="F8" s="250"/>
      <c r="H8" s="67"/>
      <c r="I8" s="47"/>
      <c r="J8" s="47"/>
      <c r="K8" s="47"/>
      <c r="L8" s="47"/>
      <c r="M8" s="48"/>
    </row>
    <row r="9" spans="1:13" ht="30" customHeight="1">
      <c r="A9" s="248"/>
      <c r="B9" s="249"/>
      <c r="C9" s="249"/>
      <c r="D9" s="249"/>
      <c r="E9" s="249"/>
      <c r="F9" s="250"/>
      <c r="H9" s="67"/>
      <c r="I9" s="47"/>
      <c r="J9" s="47"/>
      <c r="K9" s="47"/>
      <c r="L9" s="47"/>
      <c r="M9" s="48"/>
    </row>
    <row r="10" spans="1:13" ht="30" customHeight="1">
      <c r="A10" s="248"/>
      <c r="B10" s="249"/>
      <c r="C10" s="249"/>
      <c r="D10" s="249"/>
      <c r="E10" s="249"/>
      <c r="F10" s="250"/>
      <c r="H10" s="67"/>
      <c r="I10" s="47"/>
      <c r="J10" s="47"/>
      <c r="K10" s="47"/>
      <c r="L10" s="47"/>
      <c r="M10" s="48"/>
    </row>
    <row r="11" spans="1:13" ht="30" customHeight="1">
      <c r="A11" s="248"/>
      <c r="B11" s="249"/>
      <c r="C11" s="249"/>
      <c r="D11" s="249"/>
      <c r="E11" s="249"/>
      <c r="F11" s="250"/>
      <c r="H11" s="67"/>
      <c r="I11" s="47"/>
      <c r="J11" s="47"/>
      <c r="K11" s="47"/>
      <c r="L11" s="47"/>
      <c r="M11" s="48"/>
    </row>
    <row r="12" spans="1:13" ht="30" customHeight="1">
      <c r="A12" s="248"/>
      <c r="B12" s="249"/>
      <c r="C12" s="249"/>
      <c r="D12" s="249"/>
      <c r="E12" s="249"/>
      <c r="F12" s="250"/>
      <c r="H12" s="67"/>
      <c r="I12" s="47"/>
      <c r="J12" s="47"/>
      <c r="K12" s="47"/>
      <c r="L12" s="47"/>
      <c r="M12" s="48"/>
    </row>
    <row r="13" spans="1:13" ht="30" customHeight="1">
      <c r="A13" s="248"/>
      <c r="B13" s="249"/>
      <c r="C13" s="249"/>
      <c r="D13" s="249"/>
      <c r="E13" s="249"/>
      <c r="F13" s="250"/>
      <c r="H13" s="67"/>
      <c r="I13" s="47"/>
      <c r="J13" s="47"/>
      <c r="K13" s="47"/>
      <c r="L13" s="47"/>
      <c r="M13" s="48"/>
    </row>
    <row r="14" spans="1:13" ht="30" customHeight="1">
      <c r="A14" s="248"/>
      <c r="B14" s="249"/>
      <c r="C14" s="249"/>
      <c r="D14" s="249"/>
      <c r="E14" s="249"/>
      <c r="F14" s="250"/>
      <c r="H14" s="67"/>
      <c r="I14" s="47"/>
      <c r="J14" s="47"/>
      <c r="K14" s="47"/>
      <c r="L14" s="47"/>
      <c r="M14" s="48"/>
    </row>
    <row r="15" spans="1:13" ht="30" customHeight="1" thickBot="1">
      <c r="A15" s="251"/>
      <c r="B15" s="252"/>
      <c r="C15" s="252"/>
      <c r="D15" s="252"/>
      <c r="E15" s="252"/>
      <c r="F15" s="253"/>
      <c r="H15" s="67"/>
      <c r="I15" s="47"/>
      <c r="J15" s="47"/>
      <c r="K15" s="47"/>
      <c r="L15" s="47"/>
      <c r="M15" s="48"/>
    </row>
    <row r="16" spans="1:13" ht="30" customHeight="1" thickTop="1">
      <c r="A16" s="254" t="s">
        <v>17</v>
      </c>
      <c r="B16" s="193"/>
      <c r="C16" s="118" t="s">
        <v>50</v>
      </c>
      <c r="D16" s="110" t="s">
        <v>103</v>
      </c>
      <c r="E16" s="119" t="s">
        <v>50</v>
      </c>
      <c r="F16" s="112" t="s">
        <v>104</v>
      </c>
      <c r="H16" s="67"/>
      <c r="I16" s="47"/>
      <c r="J16" s="47"/>
      <c r="K16" s="47"/>
      <c r="L16" s="47"/>
      <c r="M16" s="48"/>
    </row>
    <row r="17" spans="1:13" ht="30" customHeight="1">
      <c r="A17" s="255" t="s">
        <v>10</v>
      </c>
      <c r="B17" s="256" t="s">
        <v>0</v>
      </c>
      <c r="C17" s="266" t="str">
        <f>IF(I2="商業系地域",P3,O3)</f>
        <v>1事業所における表示面積の合計20㎡以下</v>
      </c>
      <c r="D17" s="267"/>
      <c r="E17" s="267"/>
      <c r="F17" s="268"/>
      <c r="H17" s="67"/>
      <c r="I17" s="47"/>
      <c r="J17" s="47"/>
      <c r="K17" s="47"/>
      <c r="L17" s="47"/>
      <c r="M17" s="48"/>
    </row>
    <row r="18" spans="1:13" ht="30" customHeight="1">
      <c r="A18" s="255"/>
      <c r="B18" s="256"/>
      <c r="C18" s="258" t="str">
        <f>IF(I2="商業系地域",P4,O4)</f>
        <v>（1面の場合10㎡以下）</v>
      </c>
      <c r="D18" s="259"/>
      <c r="E18" s="259"/>
      <c r="F18" s="260"/>
      <c r="H18" s="67"/>
      <c r="I18" s="47"/>
      <c r="J18" s="47"/>
      <c r="K18" s="47"/>
      <c r="L18" s="47"/>
      <c r="M18" s="48"/>
    </row>
    <row r="19" spans="1:13" ht="30" customHeight="1">
      <c r="A19" s="262" t="s">
        <v>16</v>
      </c>
      <c r="B19" s="264" t="s">
        <v>51</v>
      </c>
      <c r="C19" s="120"/>
      <c r="D19" s="120"/>
      <c r="E19" s="120"/>
      <c r="F19" s="121"/>
      <c r="H19" s="67"/>
      <c r="I19" s="47"/>
      <c r="J19" s="47"/>
      <c r="K19" s="47"/>
      <c r="L19" s="47"/>
      <c r="M19" s="48"/>
    </row>
    <row r="20" spans="1:13" ht="30" customHeight="1">
      <c r="A20" s="263"/>
      <c r="B20" s="265"/>
      <c r="C20" s="96"/>
      <c r="D20" s="96"/>
      <c r="E20" s="96"/>
      <c r="F20" s="97"/>
      <c r="H20" s="67"/>
      <c r="I20" s="47"/>
      <c r="J20" s="47"/>
      <c r="K20" s="47"/>
      <c r="L20" s="47"/>
      <c r="M20" s="48"/>
    </row>
    <row r="21" spans="1:13" ht="30" customHeight="1">
      <c r="A21" s="257" t="s">
        <v>11</v>
      </c>
      <c r="B21" s="256" t="s">
        <v>0</v>
      </c>
      <c r="C21" s="42" t="s">
        <v>18</v>
      </c>
      <c r="D21" s="42"/>
      <c r="E21" s="42"/>
      <c r="F21" s="43"/>
      <c r="H21" s="67"/>
      <c r="I21" s="47"/>
      <c r="J21" s="47"/>
      <c r="K21" s="47"/>
      <c r="L21" s="47"/>
      <c r="M21" s="48"/>
    </row>
    <row r="22" spans="1:13" ht="30" customHeight="1">
      <c r="A22" s="254"/>
      <c r="B22" s="256"/>
      <c r="C22" s="41" t="s">
        <v>178</v>
      </c>
      <c r="D22" s="41"/>
      <c r="E22" s="41"/>
      <c r="F22" s="113"/>
      <c r="H22" s="67"/>
      <c r="I22" s="47"/>
      <c r="J22" s="47"/>
      <c r="K22" s="47"/>
      <c r="L22" s="47"/>
      <c r="M22" s="48"/>
    </row>
    <row r="23" spans="1:13" ht="30" customHeight="1">
      <c r="A23" s="243" t="s">
        <v>19</v>
      </c>
      <c r="B23" s="122" t="s">
        <v>50</v>
      </c>
      <c r="C23" s="114" t="s">
        <v>20</v>
      </c>
      <c r="D23" s="114"/>
      <c r="E23" s="114"/>
      <c r="F23" s="115"/>
      <c r="H23" s="67"/>
      <c r="I23" s="47"/>
      <c r="J23" s="47"/>
      <c r="K23" s="47"/>
      <c r="L23" s="47"/>
      <c r="M23" s="48"/>
    </row>
    <row r="24" spans="1:13" ht="30" customHeight="1" thickBot="1">
      <c r="A24" s="244"/>
      <c r="B24" s="123" t="s">
        <v>50</v>
      </c>
      <c r="C24" s="44" t="s">
        <v>21</v>
      </c>
      <c r="D24" s="44"/>
      <c r="E24" s="44"/>
      <c r="F24" s="45"/>
      <c r="H24" s="208" t="s">
        <v>98</v>
      </c>
      <c r="I24" s="209"/>
      <c r="J24" s="68" t="s">
        <v>50</v>
      </c>
      <c r="K24" s="63" t="s">
        <v>134</v>
      </c>
      <c r="L24" s="69" t="s">
        <v>50</v>
      </c>
      <c r="M24" s="117" t="s">
        <v>110</v>
      </c>
    </row>
    <row r="25" spans="1:11" ht="30" customHeight="1">
      <c r="A25" s="41" t="s">
        <v>39</v>
      </c>
      <c r="B25" s="41"/>
      <c r="C25" s="41"/>
      <c r="D25" s="41"/>
      <c r="E25" s="41"/>
      <c r="F25" s="41"/>
      <c r="G25" s="41"/>
      <c r="H25" s="49"/>
      <c r="I25" s="124"/>
      <c r="J25" s="41" t="s">
        <v>34</v>
      </c>
      <c r="K25" s="40"/>
    </row>
    <row r="26" spans="1:11" ht="30" customHeight="1">
      <c r="A26" s="65" t="s">
        <v>42</v>
      </c>
      <c r="B26" s="65"/>
      <c r="C26" s="65"/>
      <c r="D26" s="65"/>
      <c r="E26" s="65"/>
      <c r="F26" s="65"/>
      <c r="G26" s="65"/>
      <c r="H26" s="70"/>
      <c r="I26" s="70"/>
      <c r="J26" s="41" t="s">
        <v>34</v>
      </c>
      <c r="K26" s="40"/>
    </row>
  </sheetData>
  <sheetProtection sheet="1" objects="1" scenarios="1" selectLockedCells="1"/>
  <mergeCells count="13">
    <mergeCell ref="A19:A20"/>
    <mergeCell ref="B19:B20"/>
    <mergeCell ref="C17:F17"/>
    <mergeCell ref="A23:A24"/>
    <mergeCell ref="H24:I24"/>
    <mergeCell ref="A2:F15"/>
    <mergeCell ref="A16:B16"/>
    <mergeCell ref="A17:A18"/>
    <mergeCell ref="B17:B18"/>
    <mergeCell ref="B21:B22"/>
    <mergeCell ref="A21:A22"/>
    <mergeCell ref="C18:F18"/>
    <mergeCell ref="I2:K2"/>
  </mergeCells>
  <dataValidations count="2">
    <dataValidation type="list" allowBlank="1" showInputMessage="1" showErrorMessage="1" sqref="C16 B21:B24 B17:B18 E16 J24 L24">
      <formula1>$O$1:$P$1</formula1>
    </dataValidation>
    <dataValidation type="list" allowBlank="1" showInputMessage="1" showErrorMessage="1" sqref="I2:K2">
      <formula1>$O$2:$Q$2</formula1>
    </dataValidation>
  </dataValidations>
  <printOptions/>
  <pageMargins left="0.7874015748031497" right="0.3937007874015748"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19"/>
  <sheetViews>
    <sheetView view="pageBreakPreview" zoomScale="70" zoomScaleNormal="55" zoomScaleSheetLayoutView="70" workbookViewId="0" topLeftCell="A1">
      <selection activeCell="K1" sqref="K1:L1"/>
    </sheetView>
  </sheetViews>
  <sheetFormatPr defaultColWidth="9.140625" defaultRowHeight="30" customHeight="1"/>
  <cols>
    <col min="1" max="2" width="18.00390625" style="34" customWidth="1"/>
    <col min="3" max="6" width="7.7109375" style="34" customWidth="1"/>
    <col min="7" max="7" width="31.140625" style="34" customWidth="1"/>
    <col min="8" max="8" width="5.7109375" style="34" customWidth="1"/>
    <col min="9" max="9" width="3.421875" style="34" bestFit="1" customWidth="1"/>
    <col min="10" max="10" width="5.28125" style="34" bestFit="1" customWidth="1"/>
    <col min="11" max="14" width="11.7109375" style="34" customWidth="1"/>
    <col min="15" max="16384" width="9.00390625" style="34" customWidth="1"/>
  </cols>
  <sheetData>
    <row r="1" spans="1:17" ht="30" customHeight="1" thickBot="1">
      <c r="A1" s="37" t="s">
        <v>239</v>
      </c>
      <c r="H1" s="195" t="s">
        <v>172</v>
      </c>
      <c r="I1" s="270"/>
      <c r="J1" s="270"/>
      <c r="K1" s="269" t="s">
        <v>171</v>
      </c>
      <c r="L1" s="269"/>
      <c r="P1" s="34" t="s">
        <v>108</v>
      </c>
      <c r="Q1" s="34" t="s">
        <v>132</v>
      </c>
    </row>
    <row r="2" spans="1:18" ht="43.5" customHeight="1">
      <c r="A2" s="134"/>
      <c r="B2" s="135"/>
      <c r="C2" s="135"/>
      <c r="D2" s="135"/>
      <c r="E2" s="135"/>
      <c r="F2" s="135"/>
      <c r="G2" s="136"/>
      <c r="H2" s="278" t="s">
        <v>135</v>
      </c>
      <c r="I2" s="279"/>
      <c r="J2" s="280"/>
      <c r="K2" s="84" t="s">
        <v>101</v>
      </c>
      <c r="L2" s="125" t="s">
        <v>103</v>
      </c>
      <c r="M2" s="88" t="s">
        <v>101</v>
      </c>
      <c r="N2" s="126" t="s">
        <v>104</v>
      </c>
      <c r="P2" s="34" t="s">
        <v>135</v>
      </c>
      <c r="Q2" s="34" t="s">
        <v>136</v>
      </c>
      <c r="R2" s="34" t="s">
        <v>137</v>
      </c>
    </row>
    <row r="3" spans="1:18" ht="48" customHeight="1">
      <c r="A3" s="100"/>
      <c r="B3" s="101"/>
      <c r="C3" s="101"/>
      <c r="D3" s="101"/>
      <c r="E3" s="101"/>
      <c r="F3" s="101"/>
      <c r="G3" s="137"/>
      <c r="H3" s="207" t="s">
        <v>10</v>
      </c>
      <c r="I3" s="203"/>
      <c r="J3" s="128" t="s">
        <v>0</v>
      </c>
      <c r="K3" s="271" t="str">
        <f>IF(K1="商業系地域",P6,P5)</f>
        <v>合計30㎡以下
（ただし、1基当たりの表示面積の合計が15㎡以下の場合は総表示面積45㎡以下）</v>
      </c>
      <c r="L3" s="188"/>
      <c r="M3" s="188"/>
      <c r="N3" s="189"/>
      <c r="P3" s="34" t="s">
        <v>138</v>
      </c>
      <c r="Q3" s="34" t="s">
        <v>174</v>
      </c>
      <c r="R3" s="34" t="s">
        <v>173</v>
      </c>
    </row>
    <row r="4" spans="1:18" ht="48" customHeight="1">
      <c r="A4" s="100"/>
      <c r="B4" s="101"/>
      <c r="C4" s="101"/>
      <c r="D4" s="101"/>
      <c r="E4" s="101"/>
      <c r="F4" s="101"/>
      <c r="G4" s="137"/>
      <c r="H4" s="272" t="s">
        <v>16</v>
      </c>
      <c r="I4" s="273"/>
      <c r="J4" s="276" t="s">
        <v>35</v>
      </c>
      <c r="K4" s="129"/>
      <c r="L4" s="129"/>
      <c r="M4" s="129"/>
      <c r="N4" s="130"/>
      <c r="P4" s="34" t="s">
        <v>170</v>
      </c>
      <c r="Q4" s="34" t="s">
        <v>171</v>
      </c>
      <c r="R4" s="34" t="s">
        <v>238</v>
      </c>
    </row>
    <row r="5" spans="1:16" ht="43.5" customHeight="1">
      <c r="A5" s="100"/>
      <c r="B5" s="101"/>
      <c r="C5" s="101"/>
      <c r="D5" s="101"/>
      <c r="E5" s="101"/>
      <c r="F5" s="101"/>
      <c r="G5" s="137"/>
      <c r="H5" s="274"/>
      <c r="I5" s="275"/>
      <c r="J5" s="277"/>
      <c r="K5" s="131"/>
      <c r="L5" s="131"/>
      <c r="M5" s="131"/>
      <c r="N5" s="132"/>
      <c r="P5" s="35" t="s">
        <v>225</v>
      </c>
    </row>
    <row r="6" spans="1:16" ht="43.5" customHeight="1">
      <c r="A6" s="100"/>
      <c r="B6" s="101"/>
      <c r="C6" s="101"/>
      <c r="D6" s="101"/>
      <c r="E6" s="101"/>
      <c r="F6" s="101"/>
      <c r="G6" s="137"/>
      <c r="H6" s="281" t="s">
        <v>11</v>
      </c>
      <c r="I6" s="204"/>
      <c r="J6" s="128" t="s">
        <v>50</v>
      </c>
      <c r="K6" s="205" t="str">
        <f>IF(H2="広告板",P3,IF(K1="商業系地域",R3,Q3))</f>
        <v>5ｍ以下</v>
      </c>
      <c r="L6" s="205"/>
      <c r="M6" s="198"/>
      <c r="N6" s="206"/>
      <c r="P6" s="35" t="s">
        <v>224</v>
      </c>
    </row>
    <row r="7" spans="1:16" ht="43.5" customHeight="1">
      <c r="A7" s="100"/>
      <c r="B7" s="101"/>
      <c r="C7" s="101"/>
      <c r="D7" s="101"/>
      <c r="E7" s="101"/>
      <c r="F7" s="101"/>
      <c r="G7" s="137"/>
      <c r="H7" s="272" t="s">
        <v>26</v>
      </c>
      <c r="I7" s="273"/>
      <c r="J7" s="282" t="s">
        <v>0</v>
      </c>
      <c r="K7" s="284" t="str">
        <f>IF(K1="商業系地域",P8,IF(K1="禁止地域",P9,P7))</f>
        <v>1面あたりのけばけばしい色(彩度10以上)の面積の合計が過半以下、または合計3㎡以下</v>
      </c>
      <c r="L7" s="285"/>
      <c r="M7" s="285"/>
      <c r="N7" s="286"/>
      <c r="P7" s="34" t="s">
        <v>177</v>
      </c>
    </row>
    <row r="8" spans="1:16" ht="43.5" customHeight="1" thickBot="1">
      <c r="A8" s="208" t="s">
        <v>98</v>
      </c>
      <c r="B8" s="209"/>
      <c r="C8" s="87" t="s">
        <v>50</v>
      </c>
      <c r="D8" s="62" t="s">
        <v>134</v>
      </c>
      <c r="E8" s="87" t="s">
        <v>50</v>
      </c>
      <c r="F8" s="62" t="s">
        <v>111</v>
      </c>
      <c r="G8" s="127"/>
      <c r="H8" s="238"/>
      <c r="I8" s="239"/>
      <c r="J8" s="283"/>
      <c r="K8" s="287"/>
      <c r="L8" s="288"/>
      <c r="M8" s="288"/>
      <c r="N8" s="289"/>
      <c r="P8" s="34" t="s">
        <v>227</v>
      </c>
    </row>
    <row r="9" ht="43.5" customHeight="1" thickBot="1">
      <c r="P9" s="34" t="s">
        <v>176</v>
      </c>
    </row>
    <row r="10" spans="1:14" ht="43.5" customHeight="1">
      <c r="A10" s="134"/>
      <c r="B10" s="135"/>
      <c r="C10" s="135"/>
      <c r="D10" s="135"/>
      <c r="E10" s="135"/>
      <c r="F10" s="135"/>
      <c r="G10" s="136"/>
      <c r="H10" s="278" t="s">
        <v>136</v>
      </c>
      <c r="I10" s="279"/>
      <c r="J10" s="280"/>
      <c r="K10" s="84" t="s">
        <v>101</v>
      </c>
      <c r="L10" s="125" t="s">
        <v>103</v>
      </c>
      <c r="M10" s="88" t="s">
        <v>101</v>
      </c>
      <c r="N10" s="126" t="s">
        <v>104</v>
      </c>
    </row>
    <row r="11" spans="1:14" ht="48" customHeight="1">
      <c r="A11" s="100"/>
      <c r="B11" s="101"/>
      <c r="C11" s="101"/>
      <c r="D11" s="101"/>
      <c r="E11" s="101"/>
      <c r="F11" s="101"/>
      <c r="G11" s="137"/>
      <c r="H11" s="207" t="s">
        <v>10</v>
      </c>
      <c r="I11" s="203"/>
      <c r="J11" s="128" t="s">
        <v>0</v>
      </c>
      <c r="K11" s="271" t="str">
        <f>IF(K1="商業系地域",P6,P5)</f>
        <v>合計30㎡以下
（ただし、1基当たりの表示面積の合計が15㎡以下の場合は総表示面積45㎡以下）</v>
      </c>
      <c r="L11" s="188"/>
      <c r="M11" s="188"/>
      <c r="N11" s="189"/>
    </row>
    <row r="12" spans="1:14" ht="48" customHeight="1">
      <c r="A12" s="100"/>
      <c r="B12" s="101"/>
      <c r="C12" s="101"/>
      <c r="D12" s="101"/>
      <c r="E12" s="101"/>
      <c r="F12" s="101"/>
      <c r="G12" s="137"/>
      <c r="H12" s="272" t="s">
        <v>16</v>
      </c>
      <c r="I12" s="273"/>
      <c r="J12" s="276" t="s">
        <v>35</v>
      </c>
      <c r="K12" s="129"/>
      <c r="L12" s="129"/>
      <c r="M12" s="129"/>
      <c r="N12" s="130"/>
    </row>
    <row r="13" spans="1:14" ht="43.5" customHeight="1">
      <c r="A13" s="100"/>
      <c r="B13" s="101"/>
      <c r="C13" s="101"/>
      <c r="D13" s="101"/>
      <c r="E13" s="101"/>
      <c r="F13" s="101"/>
      <c r="G13" s="137"/>
      <c r="H13" s="274"/>
      <c r="I13" s="275"/>
      <c r="J13" s="277"/>
      <c r="K13" s="131"/>
      <c r="L13" s="131"/>
      <c r="M13" s="131"/>
      <c r="N13" s="132"/>
    </row>
    <row r="14" spans="1:14" ht="43.5" customHeight="1">
      <c r="A14" s="100"/>
      <c r="B14" s="101"/>
      <c r="C14" s="101"/>
      <c r="D14" s="101"/>
      <c r="E14" s="101"/>
      <c r="F14" s="101"/>
      <c r="G14" s="137"/>
      <c r="H14" s="281" t="s">
        <v>11</v>
      </c>
      <c r="I14" s="204"/>
      <c r="J14" s="128" t="s">
        <v>33</v>
      </c>
      <c r="K14" s="205" t="str">
        <f>IF(H10="広告板",P3,IF(K1="商業系地域",R3,Q3))</f>
        <v>15ｍ以下</v>
      </c>
      <c r="L14" s="205"/>
      <c r="M14" s="198"/>
      <c r="N14" s="206"/>
    </row>
    <row r="15" spans="1:16" ht="43.5" customHeight="1">
      <c r="A15" s="100"/>
      <c r="B15" s="101"/>
      <c r="C15" s="101"/>
      <c r="D15" s="101"/>
      <c r="E15" s="101"/>
      <c r="F15" s="101"/>
      <c r="G15" s="137"/>
      <c r="H15" s="272" t="s">
        <v>26</v>
      </c>
      <c r="I15" s="273"/>
      <c r="J15" s="282" t="s">
        <v>33</v>
      </c>
      <c r="K15" s="284" t="str">
        <f>IF(K1="商業系地域",P8,IF(K1="禁止地域",P9,P7))</f>
        <v>1面あたりのけばけばしい色(彩度10以上)の面積の合計が過半以下、または合計3㎡以下</v>
      </c>
      <c r="L15" s="285"/>
      <c r="M15" s="285"/>
      <c r="N15" s="286"/>
      <c r="P15" s="40" t="s">
        <v>175</v>
      </c>
    </row>
    <row r="16" spans="1:16" ht="43.5" customHeight="1" thickBot="1">
      <c r="A16" s="208" t="s">
        <v>98</v>
      </c>
      <c r="B16" s="209"/>
      <c r="C16" s="87" t="s">
        <v>50</v>
      </c>
      <c r="D16" s="62" t="s">
        <v>134</v>
      </c>
      <c r="E16" s="87" t="s">
        <v>50</v>
      </c>
      <c r="F16" s="62" t="s">
        <v>111</v>
      </c>
      <c r="G16" s="127"/>
      <c r="H16" s="238"/>
      <c r="I16" s="239"/>
      <c r="J16" s="283"/>
      <c r="K16" s="287"/>
      <c r="L16" s="288"/>
      <c r="M16" s="288"/>
      <c r="N16" s="289"/>
      <c r="P16" s="40" t="s">
        <v>204</v>
      </c>
    </row>
    <row r="17" spans="1:13" ht="30" customHeight="1">
      <c r="A17" s="41" t="s">
        <v>43</v>
      </c>
      <c r="B17" s="41"/>
      <c r="C17" s="49"/>
      <c r="D17" s="49"/>
      <c r="E17" s="124"/>
      <c r="F17" s="40" t="s">
        <v>14</v>
      </c>
      <c r="G17" s="40" t="str">
        <f>IF(K1="禁止地域",P16,P15)</f>
        <v>（総表示面積30㎡以下。1基あたりの表示面積合計が15㎡以下の場合は総表示面積45㎡以下。）</v>
      </c>
      <c r="H17" s="40"/>
      <c r="I17" s="40"/>
      <c r="J17" s="40"/>
      <c r="K17" s="40"/>
      <c r="L17" s="40"/>
      <c r="M17" s="40"/>
    </row>
    <row r="18" spans="1:13" ht="30" customHeight="1">
      <c r="A18" s="65" t="s">
        <v>44</v>
      </c>
      <c r="B18" s="65"/>
      <c r="C18" s="70"/>
      <c r="D18" s="49"/>
      <c r="E18" s="138"/>
      <c r="F18" s="40" t="s">
        <v>14</v>
      </c>
      <c r="G18" s="40"/>
      <c r="H18" s="40"/>
      <c r="I18" s="40"/>
      <c r="J18" s="40"/>
      <c r="K18" s="40"/>
      <c r="L18" s="40"/>
      <c r="M18" s="40"/>
    </row>
    <row r="19" spans="7:13" ht="30" customHeight="1">
      <c r="G19" s="40"/>
      <c r="H19" s="40"/>
      <c r="I19" s="40"/>
      <c r="J19" s="40"/>
      <c r="K19" s="40"/>
      <c r="L19" s="40"/>
      <c r="M19" s="40"/>
    </row>
  </sheetData>
  <sheetProtection sheet="1" objects="1" scenarios="1" selectLockedCells="1"/>
  <mergeCells count="24">
    <mergeCell ref="A8:B8"/>
    <mergeCell ref="J15:J16"/>
    <mergeCell ref="J12:J13"/>
    <mergeCell ref="J7:J8"/>
    <mergeCell ref="K7:N8"/>
    <mergeCell ref="H15:I16"/>
    <mergeCell ref="K15:N16"/>
    <mergeCell ref="A16:B16"/>
    <mergeCell ref="K6:N6"/>
    <mergeCell ref="H6:I6"/>
    <mergeCell ref="H7:I8"/>
    <mergeCell ref="H10:J10"/>
    <mergeCell ref="H14:I14"/>
    <mergeCell ref="K14:N14"/>
    <mergeCell ref="H12:I13"/>
    <mergeCell ref="H11:I11"/>
    <mergeCell ref="K11:N11"/>
    <mergeCell ref="K1:L1"/>
    <mergeCell ref="H1:J1"/>
    <mergeCell ref="H3:I3"/>
    <mergeCell ref="K3:N3"/>
    <mergeCell ref="H4:I5"/>
    <mergeCell ref="J4:J5"/>
    <mergeCell ref="H2:J2"/>
  </mergeCells>
  <dataValidations count="3">
    <dataValidation type="list" allowBlank="1" showInputMessage="1" showErrorMessage="1" sqref="C8 E16 C16 E8 K2 M2 K10 M10 J3 J6:J8 J11 J14:J16">
      <formula1>$P$1:$Q$1</formula1>
    </dataValidation>
    <dataValidation type="list" allowBlank="1" showInputMessage="1" showErrorMessage="1" sqref="H2:J2 H10:J10">
      <formula1>$P$2:$R$2</formula1>
    </dataValidation>
    <dataValidation type="list" allowBlank="1" showInputMessage="1" showErrorMessage="1" sqref="K1:L1">
      <formula1>$P$4:$R$4</formula1>
    </dataValidation>
  </dataValidations>
  <printOptions/>
  <pageMargins left="0.7874015748031497" right="0.7086614173228347" top="0.5511811023622047" bottom="0.5511811023622047" header="0.31496062992125984" footer="0.31496062992125984"/>
  <pageSetup fitToHeight="1" fitToWidth="1" horizontalDpi="600" verticalDpi="600" orientation="landscape" paperSize="9" scale="73" r:id="rId2"/>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dimension ref="A1:O26"/>
  <sheetViews>
    <sheetView view="pageBreakPreview" zoomScale="70" zoomScaleNormal="70" zoomScaleSheetLayoutView="70" zoomScalePageLayoutView="0" workbookViewId="0" topLeftCell="A1">
      <selection activeCell="E16" sqref="E16"/>
    </sheetView>
  </sheetViews>
  <sheetFormatPr defaultColWidth="9.140625" defaultRowHeight="30" customHeight="1"/>
  <cols>
    <col min="1" max="2" width="7.421875" style="34" customWidth="1"/>
    <col min="3" max="3" width="9.421875" style="34" customWidth="1"/>
    <col min="4" max="4" width="11.421875" style="34" customWidth="1"/>
    <col min="5" max="5" width="9.421875" style="34" customWidth="1"/>
    <col min="6" max="6" width="11.421875" style="34" customWidth="1"/>
    <col min="7" max="7" width="2.421875" style="34" customWidth="1"/>
    <col min="8" max="9" width="7.57421875" style="34" customWidth="1"/>
    <col min="10" max="10" width="6.421875" style="34" customWidth="1"/>
    <col min="11" max="12" width="7.57421875" style="34" customWidth="1"/>
    <col min="13" max="13" width="4.421875" style="34" customWidth="1"/>
    <col min="14" max="16384" width="9.00390625" style="34" customWidth="1"/>
  </cols>
  <sheetData>
    <row r="1" spans="1:15" ht="30" customHeight="1" thickBot="1">
      <c r="A1" s="37" t="s">
        <v>245</v>
      </c>
      <c r="N1" s="34" t="s">
        <v>108</v>
      </c>
      <c r="O1" s="34" t="s">
        <v>132</v>
      </c>
    </row>
    <row r="2" spans="1:12" ht="30" customHeight="1">
      <c r="A2" s="245"/>
      <c r="B2" s="246"/>
      <c r="C2" s="246"/>
      <c r="D2" s="246"/>
      <c r="E2" s="246"/>
      <c r="F2" s="247"/>
      <c r="H2" s="61" t="s">
        <v>62</v>
      </c>
      <c r="I2" s="38"/>
      <c r="J2" s="38"/>
      <c r="K2" s="38"/>
      <c r="L2" s="39"/>
    </row>
    <row r="3" spans="1:12" ht="30" customHeight="1">
      <c r="A3" s="248"/>
      <c r="B3" s="249"/>
      <c r="C3" s="249"/>
      <c r="D3" s="249"/>
      <c r="E3" s="249"/>
      <c r="F3" s="250"/>
      <c r="H3" s="67"/>
      <c r="I3" s="47"/>
      <c r="J3" s="47"/>
      <c r="K3" s="47"/>
      <c r="L3" s="48"/>
    </row>
    <row r="4" spans="1:12" ht="30" customHeight="1">
      <c r="A4" s="248"/>
      <c r="B4" s="249"/>
      <c r="C4" s="249"/>
      <c r="D4" s="249"/>
      <c r="E4" s="249"/>
      <c r="F4" s="250"/>
      <c r="H4" s="67"/>
      <c r="I4" s="47"/>
      <c r="J4" s="47"/>
      <c r="K4" s="47"/>
      <c r="L4" s="48"/>
    </row>
    <row r="5" spans="1:12" ht="30" customHeight="1">
      <c r="A5" s="248"/>
      <c r="B5" s="249"/>
      <c r="C5" s="249"/>
      <c r="D5" s="249"/>
      <c r="E5" s="249"/>
      <c r="F5" s="250"/>
      <c r="H5" s="67"/>
      <c r="I5" s="47"/>
      <c r="J5" s="47"/>
      <c r="K5" s="47"/>
      <c r="L5" s="48"/>
    </row>
    <row r="6" spans="1:12" ht="30" customHeight="1">
      <c r="A6" s="248"/>
      <c r="B6" s="249"/>
      <c r="C6" s="249"/>
      <c r="D6" s="249"/>
      <c r="E6" s="249"/>
      <c r="F6" s="250"/>
      <c r="H6" s="67"/>
      <c r="I6" s="47"/>
      <c r="J6" s="47"/>
      <c r="K6" s="47"/>
      <c r="L6" s="48"/>
    </row>
    <row r="7" spans="1:12" ht="30" customHeight="1">
      <c r="A7" s="248"/>
      <c r="B7" s="249"/>
      <c r="C7" s="249"/>
      <c r="D7" s="249"/>
      <c r="E7" s="249"/>
      <c r="F7" s="250"/>
      <c r="H7" s="67"/>
      <c r="I7" s="47"/>
      <c r="J7" s="47"/>
      <c r="K7" s="47"/>
      <c r="L7" s="48"/>
    </row>
    <row r="8" spans="1:12" ht="30" customHeight="1">
      <c r="A8" s="248"/>
      <c r="B8" s="249"/>
      <c r="C8" s="249"/>
      <c r="D8" s="249"/>
      <c r="E8" s="249"/>
      <c r="F8" s="250"/>
      <c r="H8" s="67"/>
      <c r="I8" s="47"/>
      <c r="J8" s="47"/>
      <c r="K8" s="47"/>
      <c r="L8" s="48"/>
    </row>
    <row r="9" spans="1:12" ht="30" customHeight="1">
      <c r="A9" s="248"/>
      <c r="B9" s="249"/>
      <c r="C9" s="249"/>
      <c r="D9" s="249"/>
      <c r="E9" s="249"/>
      <c r="F9" s="250"/>
      <c r="H9" s="67"/>
      <c r="I9" s="47"/>
      <c r="J9" s="47"/>
      <c r="K9" s="47"/>
      <c r="L9" s="48"/>
    </row>
    <row r="10" spans="1:12" ht="30" customHeight="1" thickBot="1">
      <c r="A10" s="248"/>
      <c r="B10" s="249"/>
      <c r="C10" s="249"/>
      <c r="D10" s="249"/>
      <c r="E10" s="249"/>
      <c r="F10" s="250"/>
      <c r="H10" s="152"/>
      <c r="I10" s="51"/>
      <c r="J10" s="51"/>
      <c r="K10" s="51"/>
      <c r="L10" s="52"/>
    </row>
    <row r="11" spans="1:12" ht="30" customHeight="1">
      <c r="A11" s="248"/>
      <c r="B11" s="249"/>
      <c r="C11" s="249"/>
      <c r="D11" s="249"/>
      <c r="E11" s="249"/>
      <c r="F11" s="250"/>
      <c r="H11" s="153"/>
      <c r="I11" s="154"/>
      <c r="J11" s="154"/>
      <c r="K11" s="154"/>
      <c r="L11" s="155"/>
    </row>
    <row r="12" spans="1:12" ht="30" customHeight="1">
      <c r="A12" s="248"/>
      <c r="B12" s="249"/>
      <c r="C12" s="249"/>
      <c r="D12" s="249"/>
      <c r="E12" s="249"/>
      <c r="F12" s="250"/>
      <c r="H12" s="67"/>
      <c r="I12" s="47"/>
      <c r="J12" s="47"/>
      <c r="K12" s="47"/>
      <c r="L12" s="48"/>
    </row>
    <row r="13" spans="1:12" ht="30" customHeight="1">
      <c r="A13" s="248"/>
      <c r="B13" s="249"/>
      <c r="C13" s="249"/>
      <c r="D13" s="249"/>
      <c r="E13" s="249"/>
      <c r="F13" s="250"/>
      <c r="H13" s="67"/>
      <c r="I13" s="47"/>
      <c r="J13" s="47"/>
      <c r="K13" s="47"/>
      <c r="L13" s="48"/>
    </row>
    <row r="14" spans="1:12" ht="30" customHeight="1">
      <c r="A14" s="248"/>
      <c r="B14" s="249"/>
      <c r="C14" s="249"/>
      <c r="D14" s="249"/>
      <c r="E14" s="249"/>
      <c r="F14" s="250"/>
      <c r="H14" s="67"/>
      <c r="I14" s="47"/>
      <c r="J14" s="47"/>
      <c r="K14" s="47"/>
      <c r="L14" s="48"/>
    </row>
    <row r="15" spans="1:12" ht="30" customHeight="1" thickBot="1">
      <c r="A15" s="251"/>
      <c r="B15" s="252"/>
      <c r="C15" s="252"/>
      <c r="D15" s="252"/>
      <c r="E15" s="252"/>
      <c r="F15" s="253"/>
      <c r="H15" s="67"/>
      <c r="I15" s="47"/>
      <c r="J15" s="47"/>
      <c r="K15" s="47"/>
      <c r="L15" s="48"/>
    </row>
    <row r="16" spans="1:12" ht="30" customHeight="1" thickTop="1">
      <c r="A16" s="254" t="s">
        <v>61</v>
      </c>
      <c r="B16" s="193"/>
      <c r="C16" s="118" t="s">
        <v>106</v>
      </c>
      <c r="D16" s="110" t="s">
        <v>103</v>
      </c>
      <c r="E16" s="119" t="s">
        <v>101</v>
      </c>
      <c r="F16" s="112" t="s">
        <v>104</v>
      </c>
      <c r="H16" s="67"/>
      <c r="I16" s="47"/>
      <c r="J16" s="47"/>
      <c r="K16" s="47"/>
      <c r="L16" s="48"/>
    </row>
    <row r="17" spans="1:12" ht="30" customHeight="1">
      <c r="A17" s="255" t="s">
        <v>10</v>
      </c>
      <c r="B17" s="128" t="s">
        <v>0</v>
      </c>
      <c r="C17" s="271" t="s">
        <v>53</v>
      </c>
      <c r="D17" s="188"/>
      <c r="E17" s="188"/>
      <c r="F17" s="189"/>
      <c r="H17" s="67"/>
      <c r="I17" s="47"/>
      <c r="J17" s="47"/>
      <c r="K17" s="47"/>
      <c r="L17" s="48"/>
    </row>
    <row r="18" spans="1:12" ht="30" customHeight="1">
      <c r="A18" s="255"/>
      <c r="B18" s="128" t="s">
        <v>50</v>
      </c>
      <c r="C18" s="271" t="s">
        <v>54</v>
      </c>
      <c r="D18" s="188"/>
      <c r="E18" s="188"/>
      <c r="F18" s="189"/>
      <c r="H18" s="67"/>
      <c r="I18" s="47"/>
      <c r="J18" s="47"/>
      <c r="K18" s="47"/>
      <c r="L18" s="48"/>
    </row>
    <row r="19" spans="1:12" ht="37.5" customHeight="1" thickBot="1">
      <c r="A19" s="255"/>
      <c r="B19" s="128" t="s">
        <v>0</v>
      </c>
      <c r="C19" s="258" t="s">
        <v>55</v>
      </c>
      <c r="D19" s="259"/>
      <c r="E19" s="259"/>
      <c r="F19" s="260"/>
      <c r="H19" s="152"/>
      <c r="I19" s="51"/>
      <c r="J19" s="51"/>
      <c r="K19" s="51"/>
      <c r="L19" s="52"/>
    </row>
    <row r="20" spans="1:12" ht="37.5" customHeight="1">
      <c r="A20" s="307" t="s">
        <v>58</v>
      </c>
      <c r="B20" s="256" t="s">
        <v>0</v>
      </c>
      <c r="C20" s="266" t="s">
        <v>56</v>
      </c>
      <c r="D20" s="267"/>
      <c r="E20" s="267"/>
      <c r="F20" s="268"/>
      <c r="H20" s="67"/>
      <c r="I20" s="47"/>
      <c r="J20" s="47"/>
      <c r="K20" s="47"/>
      <c r="L20" s="48"/>
    </row>
    <row r="21" spans="1:12" ht="45" customHeight="1">
      <c r="A21" s="254"/>
      <c r="B21" s="256"/>
      <c r="C21" s="258" t="s">
        <v>57</v>
      </c>
      <c r="D21" s="259"/>
      <c r="E21" s="259"/>
      <c r="F21" s="260"/>
      <c r="H21" s="67"/>
      <c r="I21" s="47"/>
      <c r="J21" s="47"/>
      <c r="K21" s="47"/>
      <c r="L21" s="48"/>
    </row>
    <row r="22" spans="1:12" ht="30" customHeight="1">
      <c r="A22" s="257" t="s">
        <v>59</v>
      </c>
      <c r="B22" s="256" t="s">
        <v>0</v>
      </c>
      <c r="C22" s="284" t="s">
        <v>60</v>
      </c>
      <c r="D22" s="285"/>
      <c r="E22" s="285"/>
      <c r="F22" s="286"/>
      <c r="H22" s="67"/>
      <c r="I22" s="47"/>
      <c r="J22" s="47"/>
      <c r="K22" s="47"/>
      <c r="L22" s="48"/>
    </row>
    <row r="23" spans="1:12" ht="30" customHeight="1">
      <c r="A23" s="254"/>
      <c r="B23" s="256"/>
      <c r="C23" s="258"/>
      <c r="D23" s="259"/>
      <c r="E23" s="259"/>
      <c r="F23" s="260"/>
      <c r="H23" s="67"/>
      <c r="I23" s="47"/>
      <c r="J23" s="47"/>
      <c r="K23" s="47"/>
      <c r="L23" s="48"/>
    </row>
    <row r="24" spans="1:12" ht="30" customHeight="1">
      <c r="A24" s="254" t="s">
        <v>12</v>
      </c>
      <c r="B24" s="256" t="s">
        <v>0</v>
      </c>
      <c r="C24" s="258" t="s">
        <v>256</v>
      </c>
      <c r="D24" s="259"/>
      <c r="E24" s="259"/>
      <c r="F24" s="260"/>
      <c r="H24" s="67"/>
      <c r="I24" s="47"/>
      <c r="J24" s="47"/>
      <c r="K24" s="47"/>
      <c r="L24" s="48"/>
    </row>
    <row r="25" spans="1:12" ht="30" customHeight="1">
      <c r="A25" s="257"/>
      <c r="B25" s="282"/>
      <c r="C25" s="284"/>
      <c r="D25" s="285"/>
      <c r="E25" s="285"/>
      <c r="F25" s="286"/>
      <c r="H25" s="67"/>
      <c r="I25" s="47"/>
      <c r="J25" s="47"/>
      <c r="K25" s="47"/>
      <c r="L25" s="48"/>
    </row>
    <row r="26" spans="1:12" ht="37.5" customHeight="1" thickBot="1">
      <c r="A26" s="151" t="s">
        <v>254</v>
      </c>
      <c r="B26" s="156" t="s">
        <v>50</v>
      </c>
      <c r="C26" s="186" t="s">
        <v>252</v>
      </c>
      <c r="D26" s="186"/>
      <c r="E26" s="186"/>
      <c r="F26" s="187"/>
      <c r="H26" s="152"/>
      <c r="I26" s="51"/>
      <c r="J26" s="51"/>
      <c r="K26" s="51"/>
      <c r="L26" s="52"/>
    </row>
  </sheetData>
  <sheetProtection sheet="1" objects="1" scenarios="1" selectLockedCells="1"/>
  <mergeCells count="17">
    <mergeCell ref="C26:F26"/>
    <mergeCell ref="A17:A19"/>
    <mergeCell ref="C17:F17"/>
    <mergeCell ref="C19:F19"/>
    <mergeCell ref="C18:F18"/>
    <mergeCell ref="A2:F15"/>
    <mergeCell ref="A16:B16"/>
    <mergeCell ref="C20:F20"/>
    <mergeCell ref="C21:F21"/>
    <mergeCell ref="B22:B23"/>
    <mergeCell ref="C22:F23"/>
    <mergeCell ref="A24:A25"/>
    <mergeCell ref="B24:B25"/>
    <mergeCell ref="C24:F25"/>
    <mergeCell ref="A20:A21"/>
    <mergeCell ref="B20:B21"/>
    <mergeCell ref="A22:A23"/>
  </mergeCells>
  <dataValidations count="1">
    <dataValidation type="list" allowBlank="1" showInputMessage="1" showErrorMessage="1" sqref="B17:B25 C16 E16 B26">
      <formula1>$N$1:$O$1</formula1>
    </dataValidation>
  </dataValidations>
  <printOptions/>
  <pageMargins left="0.7874015748031497" right="0.1968503937007874"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那覇市役所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那覇市役所</cp:lastModifiedBy>
  <cp:lastPrinted>2018-05-23T07:35:12Z</cp:lastPrinted>
  <dcterms:created xsi:type="dcterms:W3CDTF">2013-03-18T08:28:58Z</dcterms:created>
  <dcterms:modified xsi:type="dcterms:W3CDTF">2018-05-23T08:24:10Z</dcterms:modified>
  <cp:category/>
  <cp:version/>
  <cp:contentType/>
  <cp:contentStatus/>
</cp:coreProperties>
</file>