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施設Ｇ\★10_改修工事（電気工事・機械工事・ＥＶ）\安謝PFOS\11【洗浄＆ろ過】プロポーザル\203_公募（参加表明、提案依頼書）○\０４．質問\０２．回答書\内訳書（参考様式）\"/>
    </mc:Choice>
  </mc:AlternateContent>
  <xr:revisionPtr revIDLastSave="0" documentId="13_ncr:1_{5D12051B-344F-46B7-82B6-F6914004BC8D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見積書 " sheetId="1" r:id="rId1"/>
  </sheets>
  <definedNames>
    <definedName name="_xlnm.Print_Area" localSheetId="0">'見積書 '!$A$1:$P$33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D13" i="1"/>
  <c r="L15" i="1" l="1"/>
  <c r="L30" i="1" s="1"/>
  <c r="H13" i="1" l="1"/>
</calcChain>
</file>

<file path=xl/sharedStrings.xml><?xml version="1.0" encoding="utf-8"?>
<sst xmlns="http://schemas.openxmlformats.org/spreadsheetml/2006/main" count="51" uniqueCount="42">
  <si>
    <t>那 覇 市 長　　様</t>
    <rPh sb="0" eb="1">
      <t>トモ</t>
    </rPh>
    <rPh sb="2" eb="3">
      <t>ハ</t>
    </rPh>
    <rPh sb="4" eb="5">
      <t>シ</t>
    </rPh>
    <rPh sb="6" eb="7">
      <t>チョウ</t>
    </rPh>
    <rPh sb="9" eb="10">
      <t>サマ</t>
    </rPh>
    <phoneticPr fontId="2"/>
  </si>
  <si>
    <t>住　　所</t>
    <rPh sb="0" eb="1">
      <t>ジュウ</t>
    </rPh>
    <rPh sb="3" eb="4">
      <t>トコロ</t>
    </rPh>
    <phoneticPr fontId="2"/>
  </si>
  <si>
    <t>商　　号</t>
    <rPh sb="0" eb="1">
      <t>ショウ</t>
    </rPh>
    <rPh sb="3" eb="4">
      <t>ゴウ</t>
    </rPh>
    <phoneticPr fontId="2"/>
  </si>
  <si>
    <t>代表者名</t>
    <rPh sb="0" eb="2">
      <t>ダイヒョウ</t>
    </rPh>
    <rPh sb="2" eb="3">
      <t>シャ</t>
    </rPh>
    <rPh sb="3" eb="4">
      <t>ナ</t>
    </rPh>
    <phoneticPr fontId="2"/>
  </si>
  <si>
    <t xml:space="preserve"> ￥</t>
    <phoneticPr fontId="2"/>
  </si>
  <si>
    <t>(うち消費税 ￥</t>
    <rPh sb="3" eb="6">
      <t>ショウヒゼイ</t>
    </rPh>
    <phoneticPr fontId="2"/>
  </si>
  <si>
    <t>　)</t>
    <phoneticPr fontId="2"/>
  </si>
  <si>
    <t>￥</t>
    <phoneticPr fontId="2"/>
  </si>
  <si>
    <t>区分</t>
    <rPh sb="0" eb="2">
      <t>クブン</t>
    </rPh>
    <phoneticPr fontId="2"/>
  </si>
  <si>
    <t>費　　　　　　目</t>
    <rPh sb="0" eb="1">
      <t>ヒ</t>
    </rPh>
    <rPh sb="7" eb="8">
      <t>メ</t>
    </rPh>
    <phoneticPr fontId="2"/>
  </si>
  <si>
    <t>細目</t>
    <rPh sb="0" eb="2">
      <t>サイモク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</si>
  <si>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</si>
  <si>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</si>
  <si>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　　額</t>
    <rPh sb="0" eb="1">
      <t>キン</t>
    </rPh>
    <rPh sb="3" eb="4">
      <t>ガク</t>
    </rPh>
    <phoneticPr fontId="2"/>
  </si>
  <si>
    <t>備考</t>
    <rPh sb="0" eb="2">
      <t>ビコウ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</si>
  <si>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</si>
  <si>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5">
      <t>コウジヒ</t>
    </rPh>
    <phoneticPr fontId="2"/>
  </si>
  <si>
    <t>内訳</t>
    <rPh sb="0" eb="2">
      <t>ウチワケ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</si>
  <si>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</si>
  <si>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</si>
  <si>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</si>
  <si>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産廃税を含む</t>
    <rPh sb="0" eb="2">
      <t>サンパイ</t>
    </rPh>
    <rPh sb="2" eb="3">
      <t>ゼイ</t>
    </rPh>
    <rPh sb="4" eb="5">
      <t>フク</t>
    </rPh>
    <phoneticPr fontId="2"/>
  </si>
  <si>
    <t>税抜き</t>
    <rPh sb="0" eb="1">
      <t>ゼイ</t>
    </rPh>
    <rPh sb="1" eb="2">
      <t>ヌ</t>
    </rPh>
    <phoneticPr fontId="2"/>
  </si>
  <si>
    <t>工事価格　計（１+２+３+４）</t>
    <rPh sb="0" eb="2">
      <t>コウジ</t>
    </rPh>
    <phoneticPr fontId="2"/>
  </si>
  <si>
    <t>見積額(=５)</t>
    <phoneticPr fontId="2"/>
  </si>
  <si>
    <t>合計額</t>
    <rPh sb="0" eb="2">
      <t>ゴウケイ</t>
    </rPh>
    <rPh sb="2" eb="3">
      <t>ガク</t>
    </rPh>
    <phoneticPr fontId="2"/>
  </si>
  <si>
    <t>工事名：　</t>
    <rPh sb="0" eb="1">
      <t>タクミ</t>
    </rPh>
    <rPh sb="1" eb="2">
      <t>コト</t>
    </rPh>
    <rPh sb="2" eb="3">
      <t>メイ</t>
    </rPh>
    <phoneticPr fontId="2"/>
  </si>
  <si>
    <t>　印</t>
    <rPh sb="1" eb="2">
      <t>イン</t>
    </rPh>
    <phoneticPr fontId="2"/>
  </si>
  <si>
    <t>下記のとおり、お見積りいたします。</t>
    <rPh sb="0" eb="2">
      <t>カキ</t>
    </rPh>
    <rPh sb="8" eb="10">
      <t>ミツモ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</si>
  <si>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</si>
  <si>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那覇市安謝福祉複合施設消防設備改修工事（その１）</t>
    <rPh sb="0" eb="3">
      <t>ナハシ</t>
    </rPh>
    <rPh sb="3" eb="5">
      <t>アジャ</t>
    </rPh>
    <rPh sb="5" eb="7">
      <t>フクシ</t>
    </rPh>
    <rPh sb="7" eb="9">
      <t>フクゴウ</t>
    </rPh>
    <rPh sb="9" eb="11">
      <t>シセツ</t>
    </rPh>
    <rPh sb="11" eb="13">
      <t>ショウボウ</t>
    </rPh>
    <rPh sb="13" eb="15">
      <t>セツビ</t>
    </rPh>
    <rPh sb="15" eb="17">
      <t>カイシュウ</t>
    </rPh>
    <rPh sb="17" eb="19">
      <t>コウジ</t>
    </rPh>
    <phoneticPr fontId="2"/>
  </si>
  <si>
    <t>（共通仮設費別途積上げ含む）</t>
    <rPh sb="1" eb="3">
      <t>キョウツウ</t>
    </rPh>
    <rPh sb="3" eb="5">
      <t>カセツ</t>
    </rPh>
    <rPh sb="5" eb="6">
      <t>ヒ</t>
    </rPh>
    <rPh sb="6" eb="8">
      <t>ベット</t>
    </rPh>
    <rPh sb="8" eb="10">
      <t>ツミア</t>
    </rPh>
    <rPh sb="11" eb="12">
      <t>フク</t>
    </rPh>
    <phoneticPr fontId="2"/>
  </si>
  <si>
    <t>夜間警備費等</t>
    <rPh sb="0" eb="2">
      <t>ヤカン</t>
    </rPh>
    <rPh sb="2" eb="4">
      <t>ケイビ</t>
    </rPh>
    <rPh sb="4" eb="5">
      <t>ヒ</t>
    </rPh>
    <rPh sb="5" eb="6">
      <t>トウ</t>
    </rPh>
    <phoneticPr fontId="2"/>
  </si>
  <si>
    <t>2.消防用水槽高圧洗浄工</t>
    <rPh sb="2" eb="5">
      <t>ショウボウヨウ</t>
    </rPh>
    <rPh sb="5" eb="7">
      <t>スイソウ</t>
    </rPh>
    <rPh sb="7" eb="9">
      <t>コウアツ</t>
    </rPh>
    <rPh sb="9" eb="11">
      <t>センジョウ</t>
    </rPh>
    <rPh sb="11" eb="12">
      <t>コウ</t>
    </rPh>
    <phoneticPr fontId="2"/>
  </si>
  <si>
    <t>3.地下消火水槽内部塗装工</t>
    <rPh sb="2" eb="4">
      <t>チカ</t>
    </rPh>
    <rPh sb="4" eb="6">
      <t>ショウカ</t>
    </rPh>
    <rPh sb="6" eb="8">
      <t>スイソウ</t>
    </rPh>
    <rPh sb="8" eb="10">
      <t>ナイブ</t>
    </rPh>
    <rPh sb="10" eb="12">
      <t>トソウ</t>
    </rPh>
    <rPh sb="12" eb="13">
      <t>コウ</t>
    </rPh>
    <phoneticPr fontId="2"/>
  </si>
  <si>
    <t>4.屋外スプリンクラー配管改修工</t>
    <rPh sb="2" eb="4">
      <t>オクガイ</t>
    </rPh>
    <rPh sb="11" eb="13">
      <t>ハイカン</t>
    </rPh>
    <rPh sb="13" eb="15">
      <t>カイシュウ</t>
    </rPh>
    <rPh sb="15" eb="16">
      <t>コウ</t>
    </rPh>
    <phoneticPr fontId="2"/>
  </si>
  <si>
    <t>※工事価格のうち、現場労働者に関する健康保険、厚生年金保険及び雇用保険の法定の事業主請負額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9" eb="42">
      <t>ジギョウヌシ</t>
    </rPh>
    <rPh sb="42" eb="44">
      <t>ウケオイ</t>
    </rPh>
    <rPh sb="44" eb="45">
      <t>ガク</t>
    </rPh>
    <phoneticPr fontId="2"/>
  </si>
  <si>
    <t>円</t>
    <rPh sb="0" eb="1">
      <t>エン</t>
    </rPh>
    <phoneticPr fontId="2"/>
  </si>
  <si>
    <t>費　　用　　内　　訳　　書　</t>
    <rPh sb="0" eb="1">
      <t>ヒ</t>
    </rPh>
    <rPh sb="3" eb="4">
      <t>ヨウ</t>
    </rPh>
    <rPh sb="6" eb="7">
      <t>ナイ</t>
    </rPh>
    <rPh sb="9" eb="10">
      <t>ワケ</t>
    </rPh>
    <rPh sb="12" eb="13">
      <t>ショ</t>
    </rPh>
    <phoneticPr fontId="2"/>
  </si>
  <si>
    <t>1.消防用水含有PFOS等処理工</t>
    <rPh sb="12" eb="13">
      <t>トウ</t>
    </rPh>
    <rPh sb="15" eb="16">
      <t>コウ</t>
    </rPh>
    <phoneticPr fontId="2"/>
  </si>
  <si>
    <t>5.PFOS等付着産業廃棄物物収集運搬</t>
    <rPh sb="6" eb="7">
      <t>トウ</t>
    </rPh>
    <rPh sb="7" eb="9">
      <t>フチャク</t>
    </rPh>
    <rPh sb="9" eb="11">
      <t>サンギョウ</t>
    </rPh>
    <rPh sb="11" eb="14">
      <t>ハイキブツ</t>
    </rPh>
    <rPh sb="14" eb="15">
      <t>ブツ</t>
    </rPh>
    <rPh sb="15" eb="17">
      <t>シュウシュウ</t>
    </rPh>
    <rPh sb="17" eb="19">
      <t>ウンパン</t>
    </rPh>
    <phoneticPr fontId="2"/>
  </si>
  <si>
    <t>6.PFOS等付着産業廃棄物処分</t>
    <rPh sb="6" eb="7">
      <t>トウ</t>
    </rPh>
    <rPh sb="7" eb="9">
      <t>フチャク</t>
    </rPh>
    <rPh sb="9" eb="11">
      <t>サンギョウ</t>
    </rPh>
    <rPh sb="11" eb="14">
      <t>ハイキブツ</t>
    </rPh>
    <rPh sb="14" eb="16">
      <t>ショブン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</si>
</sst>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15" xfId="0" applyNumberFormat="1" applyFont="1" applyBorder="1" applyAlignment="1">
      <alignment horizontal="distributed" vertical="center"/>
    </xf>
    <xf numFmtId="0" fontId="3" fillId="0" borderId="16" xfId="0" applyNumberFormat="1" applyFont="1" applyBorder="1" applyAlignment="1">
      <alignment horizontal="distributed" vertical="center"/>
    </xf>
    <xf numFmtId="0" fontId="3" fillId="0" borderId="17" xfId="0" applyNumberFormat="1" applyFont="1" applyBorder="1" applyAlignment="1">
      <alignment horizontal="distributed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</cellXfs>
  <cellStyles count="2">
    <cellStyle name="桁区切り 3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30</xdr:row>
      <xdr:rowOff>95250</xdr:rowOff>
    </xdr:from>
    <xdr:to>
      <xdr:col>15</xdr:col>
      <xdr:colOff>866775</xdr:colOff>
      <xdr:row>31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C3E8BE2-2264-4956-9AAC-0D70F486CCA8}"/>
            </a:ext>
          </a:extLst>
        </xdr:cNvPr>
        <xdr:cNvSpPr/>
      </xdr:nvSpPr>
      <xdr:spPr>
        <a:xfrm>
          <a:off x="266700" y="10839450"/>
          <a:ext cx="6553200" cy="571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33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5" style="12" customWidth="1"/>
    <col min="2" max="2" width="8.75" style="12" customWidth="1"/>
    <col min="3" max="3" width="5" style="12" customWidth="1"/>
    <col min="4" max="5" width="7.5" style="12" customWidth="1"/>
    <col min="6" max="6" width="5" style="12" customWidth="1"/>
    <col min="7" max="7" width="8.125" style="12" customWidth="1"/>
    <col min="8" max="10" width="3.75" style="12" customWidth="1"/>
    <col min="11" max="11" width="3.125" style="12" customWidth="1"/>
    <col min="12" max="14" width="4.375" style="12" customWidth="1"/>
    <col min="15" max="15" width="3.75" style="12" customWidth="1"/>
    <col min="16" max="16" width="12.5" style="12" customWidth="1"/>
    <col min="17" max="16384" width="9" style="12"/>
  </cols>
  <sheetData>
    <row r="1" spans="1:16" ht="24.95" customHeight="1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4.9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33" t="s">
        <v>29</v>
      </c>
      <c r="M2" s="33"/>
      <c r="N2" s="33"/>
      <c r="O2" s="33"/>
      <c r="P2" s="33"/>
    </row>
    <row r="3" spans="1:16" ht="24.9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.95" customHeight="1" x14ac:dyDescent="0.15">
      <c r="A4" s="14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26.25" customHeight="1" x14ac:dyDescent="0.15">
      <c r="A5" s="13"/>
      <c r="B5" s="13"/>
      <c r="C5" s="13"/>
      <c r="D5" s="13"/>
      <c r="E5" s="13"/>
      <c r="F5" s="62" t="s">
        <v>1</v>
      </c>
      <c r="G5" s="62"/>
      <c r="H5" s="16"/>
      <c r="I5" s="17"/>
      <c r="J5" s="17"/>
      <c r="K5" s="17"/>
      <c r="L5" s="17"/>
      <c r="M5" s="17"/>
      <c r="N5" s="17"/>
      <c r="O5" s="17"/>
      <c r="P5" s="17"/>
    </row>
    <row r="6" spans="1:16" ht="26.25" customHeight="1" x14ac:dyDescent="0.15">
      <c r="A6" s="13"/>
      <c r="B6" s="13"/>
      <c r="C6" s="13"/>
      <c r="D6" s="13"/>
      <c r="E6" s="13"/>
      <c r="F6" s="62" t="s">
        <v>2</v>
      </c>
      <c r="G6" s="62"/>
      <c r="H6" s="16"/>
      <c r="I6" s="15"/>
      <c r="J6" s="15"/>
      <c r="K6" s="15"/>
      <c r="L6" s="15"/>
      <c r="M6" s="15"/>
      <c r="N6" s="15"/>
      <c r="O6" s="15"/>
      <c r="P6" s="15"/>
    </row>
    <row r="7" spans="1:16" ht="26.25" customHeight="1" x14ac:dyDescent="0.15">
      <c r="A7" s="13"/>
      <c r="B7" s="13"/>
      <c r="C7" s="13"/>
      <c r="D7" s="13"/>
      <c r="E7" s="13"/>
      <c r="F7" s="62" t="s">
        <v>3</v>
      </c>
      <c r="G7" s="62"/>
      <c r="H7" s="16"/>
      <c r="I7" s="15"/>
      <c r="J7" s="15"/>
      <c r="K7" s="15"/>
      <c r="L7" s="15"/>
      <c r="M7" s="15"/>
      <c r="N7" s="15"/>
      <c r="O7" s="15"/>
      <c r="P7" s="1" t="s">
        <v>27</v>
      </c>
    </row>
    <row r="8" spans="1:16" ht="26.25" customHeight="1" x14ac:dyDescent="0.15">
      <c r="A8" s="13"/>
      <c r="B8" s="13"/>
      <c r="C8" s="13"/>
      <c r="D8" s="13"/>
      <c r="E8" s="13"/>
      <c r="F8" s="26"/>
      <c r="G8" s="26"/>
      <c r="H8" s="27"/>
      <c r="I8" s="21"/>
      <c r="J8" s="21"/>
      <c r="K8" s="21"/>
      <c r="L8" s="21"/>
      <c r="M8" s="21"/>
      <c r="N8" s="21"/>
      <c r="O8" s="21"/>
      <c r="P8" s="25"/>
    </row>
    <row r="9" spans="1:16" ht="24.95" customHeight="1" x14ac:dyDescent="0.15">
      <c r="A9" s="13" t="s">
        <v>28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2"/>
    </row>
    <row r="10" spans="1:16" ht="24.9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"/>
    </row>
    <row r="11" spans="1:16" ht="26.25" customHeight="1" x14ac:dyDescent="0.15">
      <c r="A11" s="34" t="s">
        <v>26</v>
      </c>
      <c r="B11" s="34"/>
      <c r="C11" s="18" t="s">
        <v>30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26.25" customHeight="1" x14ac:dyDescent="0.15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30" customHeight="1" x14ac:dyDescent="0.15">
      <c r="A13" s="30" t="s">
        <v>25</v>
      </c>
      <c r="B13" s="35"/>
      <c r="C13" s="3" t="s">
        <v>4</v>
      </c>
      <c r="D13" s="36">
        <f>P13+H13</f>
        <v>0</v>
      </c>
      <c r="E13" s="36"/>
      <c r="F13" s="22"/>
      <c r="G13" s="4" t="s">
        <v>5</v>
      </c>
      <c r="H13" s="37">
        <f>INT(L30*0.08)</f>
        <v>0</v>
      </c>
      <c r="I13" s="37"/>
      <c r="J13" s="37"/>
      <c r="K13" s="5" t="s">
        <v>6</v>
      </c>
      <c r="L13" s="38" t="s">
        <v>24</v>
      </c>
      <c r="M13" s="39"/>
      <c r="N13" s="40"/>
      <c r="O13" s="3" t="s">
        <v>7</v>
      </c>
      <c r="P13" s="23">
        <f>L30</f>
        <v>0</v>
      </c>
    </row>
    <row r="14" spans="1:16" ht="30" customHeight="1" x14ac:dyDescent="0.15">
      <c r="A14" s="24" t="s">
        <v>8</v>
      </c>
      <c r="B14" s="38" t="s">
        <v>9</v>
      </c>
      <c r="C14" s="39"/>
      <c r="D14" s="39"/>
      <c r="E14" s="40"/>
      <c r="F14" s="38" t="s">
        <v>10</v>
      </c>
      <c r="G14" s="40"/>
      <c r="H14" s="38" t="s">
        <v>11</v>
      </c>
      <c r="I14" s="41"/>
      <c r="J14" s="38" t="s">
        <v>12</v>
      </c>
      <c r="K14" s="41"/>
      <c r="L14" s="38" t="s">
        <v>13</v>
      </c>
      <c r="M14" s="42"/>
      <c r="N14" s="41"/>
      <c r="O14" s="30" t="s">
        <v>14</v>
      </c>
      <c r="P14" s="31"/>
    </row>
    <row r="15" spans="1:16" ht="30" customHeight="1" x14ac:dyDescent="0.15">
      <c r="A15" s="6">
        <v>1</v>
      </c>
      <c r="B15" s="43" t="s">
        <v>16</v>
      </c>
      <c r="C15" s="44"/>
      <c r="D15" s="44"/>
      <c r="E15" s="45"/>
      <c r="F15" s="46"/>
      <c r="G15" s="47"/>
      <c r="H15" s="48">
        <v>1</v>
      </c>
      <c r="I15" s="49"/>
      <c r="J15" s="50" t="s">
        <v>15</v>
      </c>
      <c r="K15" s="51"/>
      <c r="L15" s="52">
        <f>SUM(L16:N21)</f>
        <v>0</v>
      </c>
      <c r="M15" s="53"/>
      <c r="N15" s="54"/>
      <c r="O15" s="28"/>
      <c r="P15" s="29"/>
    </row>
    <row r="16" spans="1:16" ht="30" customHeight="1" x14ac:dyDescent="0.15">
      <c r="A16" s="55" t="s">
        <v>17</v>
      </c>
      <c r="B16" s="57" t="s">
        <v>39</v>
      </c>
      <c r="C16" s="58"/>
      <c r="D16" s="58"/>
      <c r="E16" s="59"/>
      <c r="F16" s="43"/>
      <c r="G16" s="45"/>
      <c r="H16" s="48">
        <v>1</v>
      </c>
      <c r="I16" s="49"/>
      <c r="J16" s="50" t="s">
        <v>15</v>
      </c>
      <c r="K16" s="51"/>
      <c r="L16" s="52"/>
      <c r="M16" s="53"/>
      <c r="N16" s="54"/>
      <c r="O16" s="28"/>
      <c r="P16" s="29"/>
    </row>
    <row r="17" spans="1:16" ht="30" customHeight="1" x14ac:dyDescent="0.15">
      <c r="A17" s="56"/>
      <c r="B17" s="57" t="s">
        <v>33</v>
      </c>
      <c r="C17" s="58"/>
      <c r="D17" s="58"/>
      <c r="E17" s="59"/>
      <c r="F17" s="43"/>
      <c r="G17" s="45"/>
      <c r="H17" s="48">
        <v>1</v>
      </c>
      <c r="I17" s="49"/>
      <c r="J17" s="50" t="s">
        <v>15</v>
      </c>
      <c r="K17" s="51"/>
      <c r="L17" s="52"/>
      <c r="M17" s="53"/>
      <c r="N17" s="54"/>
      <c r="O17" s="28"/>
      <c r="P17" s="29"/>
    </row>
    <row r="18" spans="1:16" ht="30" customHeight="1" x14ac:dyDescent="0.15">
      <c r="A18" s="56"/>
      <c r="B18" s="57" t="s">
        <v>34</v>
      </c>
      <c r="C18" s="58"/>
      <c r="D18" s="58"/>
      <c r="E18" s="59"/>
      <c r="F18" s="43"/>
      <c r="G18" s="45"/>
      <c r="H18" s="48">
        <v>1</v>
      </c>
      <c r="I18" s="49"/>
      <c r="J18" s="50" t="s">
        <v>15</v>
      </c>
      <c r="K18" s="51"/>
      <c r="L18" s="52"/>
      <c r="M18" s="53"/>
      <c r="N18" s="54"/>
      <c r="O18" s="28"/>
      <c r="P18" s="29"/>
    </row>
    <row r="19" spans="1:16" ht="30" customHeight="1" x14ac:dyDescent="0.15">
      <c r="A19" s="56"/>
      <c r="B19" s="57" t="s">
        <v>35</v>
      </c>
      <c r="C19" s="58"/>
      <c r="D19" s="58"/>
      <c r="E19" s="59"/>
      <c r="F19" s="43"/>
      <c r="G19" s="45"/>
      <c r="H19" s="48">
        <v>1</v>
      </c>
      <c r="I19" s="49"/>
      <c r="J19" s="50" t="s">
        <v>15</v>
      </c>
      <c r="K19" s="51"/>
      <c r="L19" s="52"/>
      <c r="M19" s="53"/>
      <c r="N19" s="54"/>
      <c r="O19" s="28"/>
      <c r="P19" s="29"/>
    </row>
    <row r="20" spans="1:16" ht="30" customHeight="1" x14ac:dyDescent="0.15">
      <c r="A20" s="56"/>
      <c r="B20" s="57" t="s">
        <v>40</v>
      </c>
      <c r="C20" s="58"/>
      <c r="D20" s="58"/>
      <c r="E20" s="59"/>
      <c r="F20" s="43"/>
      <c r="G20" s="45"/>
      <c r="H20" s="48">
        <v>1</v>
      </c>
      <c r="I20" s="49"/>
      <c r="J20" s="50" t="s">
        <v>15</v>
      </c>
      <c r="K20" s="51"/>
      <c r="L20" s="52"/>
      <c r="M20" s="53"/>
      <c r="N20" s="54"/>
      <c r="O20" s="28"/>
      <c r="P20" s="29"/>
    </row>
    <row r="21" spans="1:16" ht="30" customHeight="1" x14ac:dyDescent="0.15">
      <c r="A21" s="56"/>
      <c r="B21" s="57" t="s">
        <v>41</v>
      </c>
      <c r="C21" s="58"/>
      <c r="D21" s="58"/>
      <c r="E21" s="59"/>
      <c r="F21" s="43"/>
      <c r="G21" s="45"/>
      <c r="H21" s="48">
        <v>1</v>
      </c>
      <c r="I21" s="49"/>
      <c r="J21" s="50" t="s">
        <v>15</v>
      </c>
      <c r="K21" s="51"/>
      <c r="L21" s="52"/>
      <c r="M21" s="53"/>
      <c r="N21" s="54"/>
      <c r="O21" s="28"/>
      <c r="P21" s="29"/>
    </row>
    <row r="22" spans="1:16" ht="30" customHeight="1" x14ac:dyDescent="0.15">
      <c r="A22" s="6"/>
      <c r="B22" s="43"/>
      <c r="C22" s="44"/>
      <c r="D22" s="44"/>
      <c r="E22" s="45"/>
      <c r="F22" s="43"/>
      <c r="G22" s="45"/>
      <c r="H22" s="48"/>
      <c r="I22" s="49"/>
      <c r="J22" s="50"/>
      <c r="K22" s="51"/>
      <c r="L22" s="52"/>
      <c r="M22" s="53"/>
      <c r="N22" s="54"/>
      <c r="O22" s="28"/>
      <c r="P22" s="29"/>
    </row>
    <row r="23" spans="1:16" ht="30" customHeight="1" x14ac:dyDescent="0.15">
      <c r="A23" s="6">
        <v>2</v>
      </c>
      <c r="B23" s="43" t="s">
        <v>18</v>
      </c>
      <c r="C23" s="44"/>
      <c r="D23" s="44"/>
      <c r="E23" s="45"/>
      <c r="F23" s="43"/>
      <c r="G23" s="45"/>
      <c r="H23" s="48">
        <v>1</v>
      </c>
      <c r="I23" s="49"/>
      <c r="J23" s="50" t="s">
        <v>15</v>
      </c>
      <c r="K23" s="51"/>
      <c r="L23" s="52"/>
      <c r="M23" s="53"/>
      <c r="N23" s="54"/>
      <c r="O23" s="28"/>
      <c r="P23" s="29"/>
    </row>
    <row r="24" spans="1:16" ht="30" customHeight="1" x14ac:dyDescent="0.15">
      <c r="A24" s="6"/>
      <c r="B24" s="43" t="s">
        <v>31</v>
      </c>
      <c r="C24" s="44"/>
      <c r="D24" s="44"/>
      <c r="E24" s="45"/>
      <c r="F24" s="60"/>
      <c r="G24" s="61"/>
      <c r="H24" s="48"/>
      <c r="I24" s="49"/>
      <c r="J24" s="50"/>
      <c r="K24" s="51"/>
      <c r="L24" s="52"/>
      <c r="M24" s="53"/>
      <c r="N24" s="54"/>
      <c r="O24" s="7" t="s">
        <v>32</v>
      </c>
      <c r="P24" s="8"/>
    </row>
    <row r="25" spans="1:16" ht="30" customHeight="1" x14ac:dyDescent="0.15">
      <c r="A25" s="6"/>
      <c r="B25" s="43"/>
      <c r="C25" s="44"/>
      <c r="D25" s="44"/>
      <c r="E25" s="45"/>
      <c r="F25" s="60"/>
      <c r="G25" s="61"/>
      <c r="H25" s="48"/>
      <c r="I25" s="49"/>
      <c r="J25" s="50"/>
      <c r="K25" s="51"/>
      <c r="L25" s="52"/>
      <c r="M25" s="53"/>
      <c r="N25" s="54"/>
      <c r="O25" s="7"/>
      <c r="P25" s="8"/>
    </row>
    <row r="26" spans="1:16" ht="30" customHeight="1" x14ac:dyDescent="0.15">
      <c r="A26" s="6">
        <v>3</v>
      </c>
      <c r="B26" s="43" t="s">
        <v>19</v>
      </c>
      <c r="C26" s="44"/>
      <c r="D26" s="44"/>
      <c r="E26" s="45"/>
      <c r="F26" s="43"/>
      <c r="G26" s="45"/>
      <c r="H26" s="48">
        <v>1</v>
      </c>
      <c r="I26" s="49"/>
      <c r="J26" s="50" t="s">
        <v>15</v>
      </c>
      <c r="K26" s="51"/>
      <c r="L26" s="52"/>
      <c r="M26" s="53"/>
      <c r="N26" s="54"/>
      <c r="O26" s="7"/>
      <c r="P26" s="8"/>
    </row>
    <row r="27" spans="1:16" ht="30" customHeight="1" x14ac:dyDescent="0.15">
      <c r="A27" s="6"/>
      <c r="B27" s="43"/>
      <c r="C27" s="44"/>
      <c r="D27" s="44"/>
      <c r="E27" s="45"/>
      <c r="F27" s="60"/>
      <c r="G27" s="61"/>
      <c r="H27" s="48"/>
      <c r="I27" s="49"/>
      <c r="J27" s="50"/>
      <c r="K27" s="51"/>
      <c r="L27" s="52"/>
      <c r="M27" s="53"/>
      <c r="N27" s="54"/>
      <c r="O27" s="7"/>
      <c r="P27" s="8"/>
    </row>
    <row r="28" spans="1:16" ht="30" customHeight="1" x14ac:dyDescent="0.15">
      <c r="A28" s="6">
        <v>4</v>
      </c>
      <c r="B28" s="43" t="s">
        <v>20</v>
      </c>
      <c r="C28" s="44"/>
      <c r="D28" s="44"/>
      <c r="E28" s="45"/>
      <c r="F28" s="60"/>
      <c r="G28" s="61"/>
      <c r="H28" s="48">
        <v>1</v>
      </c>
      <c r="I28" s="49"/>
      <c r="J28" s="50" t="s">
        <v>15</v>
      </c>
      <c r="K28" s="51"/>
      <c r="L28" s="52"/>
      <c r="M28" s="53"/>
      <c r="N28" s="54"/>
      <c r="O28" s="7" t="s">
        <v>21</v>
      </c>
      <c r="P28" s="8"/>
    </row>
    <row r="29" spans="1:16" ht="30" customHeight="1" x14ac:dyDescent="0.15">
      <c r="A29" s="6"/>
      <c r="B29" s="43"/>
      <c r="C29" s="44"/>
      <c r="D29" s="44"/>
      <c r="E29" s="45"/>
      <c r="F29" s="43"/>
      <c r="G29" s="45"/>
      <c r="H29" s="48"/>
      <c r="I29" s="49"/>
      <c r="J29" s="48"/>
      <c r="K29" s="49"/>
      <c r="L29" s="52"/>
      <c r="M29" s="53"/>
      <c r="N29" s="54"/>
      <c r="O29" s="7"/>
      <c r="P29" s="8"/>
    </row>
    <row r="30" spans="1:16" ht="30" customHeight="1" x14ac:dyDescent="0.15">
      <c r="A30" s="9">
        <v>5</v>
      </c>
      <c r="B30" s="64" t="s">
        <v>23</v>
      </c>
      <c r="C30" s="65"/>
      <c r="D30" s="65"/>
      <c r="E30" s="65"/>
      <c r="F30" s="65"/>
      <c r="G30" s="65"/>
      <c r="H30" s="65"/>
      <c r="I30" s="65"/>
      <c r="J30" s="65"/>
      <c r="K30" s="66"/>
      <c r="L30" s="67">
        <f>L15+L23+L26+L28</f>
        <v>0</v>
      </c>
      <c r="M30" s="68"/>
      <c r="N30" s="69"/>
      <c r="O30" s="10" t="s">
        <v>22</v>
      </c>
      <c r="P30" s="11"/>
    </row>
    <row r="31" spans="1:16" ht="30" customHeight="1" x14ac:dyDescent="0.15">
      <c r="B31" s="70" t="s">
        <v>36</v>
      </c>
    </row>
    <row r="32" spans="1:16" ht="30" customHeight="1" x14ac:dyDescent="0.15">
      <c r="L32" s="63">
        <v>0</v>
      </c>
      <c r="M32" s="63"/>
      <c r="N32" s="63"/>
      <c r="O32" s="12" t="s">
        <v>37</v>
      </c>
    </row>
    <row r="33" ht="30" customHeight="1" x14ac:dyDescent="0.15"/>
  </sheetData>
  <mergeCells count="95">
    <mergeCell ref="L32:N32"/>
    <mergeCell ref="B30:K30"/>
    <mergeCell ref="L30:N30"/>
    <mergeCell ref="F7:G7"/>
    <mergeCell ref="F6:G6"/>
    <mergeCell ref="L29:N29"/>
    <mergeCell ref="L28:N28"/>
    <mergeCell ref="L23:N23"/>
    <mergeCell ref="J25:K25"/>
    <mergeCell ref="B26:E26"/>
    <mergeCell ref="F26:G26"/>
    <mergeCell ref="H26:I26"/>
    <mergeCell ref="J26:K26"/>
    <mergeCell ref="L26:N26"/>
    <mergeCell ref="B27:E27"/>
    <mergeCell ref="F27:G27"/>
    <mergeCell ref="H23:I23"/>
    <mergeCell ref="J23:K23"/>
    <mergeCell ref="B25:E25"/>
    <mergeCell ref="F25:G25"/>
    <mergeCell ref="H25:I25"/>
    <mergeCell ref="B29:E29"/>
    <mergeCell ref="F29:G29"/>
    <mergeCell ref="H29:I29"/>
    <mergeCell ref="J29:K29"/>
    <mergeCell ref="B28:E28"/>
    <mergeCell ref="F28:G28"/>
    <mergeCell ref="H28:I28"/>
    <mergeCell ref="J28:K28"/>
    <mergeCell ref="H27:I27"/>
    <mergeCell ref="J27:K27"/>
    <mergeCell ref="L27:N27"/>
    <mergeCell ref="L25:N25"/>
    <mergeCell ref="B22:E22"/>
    <mergeCell ref="F22:G22"/>
    <mergeCell ref="H22:I22"/>
    <mergeCell ref="J22:K22"/>
    <mergeCell ref="L22:N22"/>
    <mergeCell ref="B24:E24"/>
    <mergeCell ref="F24:G24"/>
    <mergeCell ref="H24:I24"/>
    <mergeCell ref="J24:K24"/>
    <mergeCell ref="L24:N24"/>
    <mergeCell ref="B23:E23"/>
    <mergeCell ref="F23:G23"/>
    <mergeCell ref="L21:N21"/>
    <mergeCell ref="L18:N18"/>
    <mergeCell ref="F19:G19"/>
    <mergeCell ref="H19:I19"/>
    <mergeCell ref="J19:K19"/>
    <mergeCell ref="L19:N19"/>
    <mergeCell ref="A16:A21"/>
    <mergeCell ref="B16:E16"/>
    <mergeCell ref="F16:G16"/>
    <mergeCell ref="H16:I16"/>
    <mergeCell ref="J16:K16"/>
    <mergeCell ref="B21:E21"/>
    <mergeCell ref="F21:G21"/>
    <mergeCell ref="H21:I21"/>
    <mergeCell ref="B18:E18"/>
    <mergeCell ref="B19:E19"/>
    <mergeCell ref="B20:E20"/>
    <mergeCell ref="B17:E17"/>
    <mergeCell ref="J21:K21"/>
    <mergeCell ref="L16:N16"/>
    <mergeCell ref="F18:G18"/>
    <mergeCell ref="H18:I18"/>
    <mergeCell ref="J18:K18"/>
    <mergeCell ref="F20:G20"/>
    <mergeCell ref="H20:I20"/>
    <mergeCell ref="J20:K20"/>
    <mergeCell ref="L20:N20"/>
    <mergeCell ref="F17:G17"/>
    <mergeCell ref="H17:I17"/>
    <mergeCell ref="J17:K17"/>
    <mergeCell ref="L17:N17"/>
    <mergeCell ref="B15:E15"/>
    <mergeCell ref="F15:G15"/>
    <mergeCell ref="H15:I15"/>
    <mergeCell ref="J15:K15"/>
    <mergeCell ref="L15:N15"/>
    <mergeCell ref="O14:P14"/>
    <mergeCell ref="A1:P1"/>
    <mergeCell ref="L2:P2"/>
    <mergeCell ref="A11:B11"/>
    <mergeCell ref="A13:B13"/>
    <mergeCell ref="D13:E13"/>
    <mergeCell ref="H13:J13"/>
    <mergeCell ref="L13:N13"/>
    <mergeCell ref="B14:E14"/>
    <mergeCell ref="F14:G14"/>
    <mergeCell ref="H14:I14"/>
    <mergeCell ref="J14:K14"/>
    <mergeCell ref="L14:N14"/>
    <mergeCell ref="F5:G5"/>
  </mergeCells>
  <phoneticPr fontId="2"/>
  <printOptions horizontalCentered="1"/>
  <pageMargins left="0.78740157480314965" right="0.43307086614173229" top="0.98425196850393704" bottom="0.78740157480314965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 </vt:lpstr>
      <vt:lpstr>'見積書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Windows ユーザー</cp:lastModifiedBy>
  <cp:lastPrinted>2025-04-16T04:42:47Z</cp:lastPrinted>
  <dcterms:created xsi:type="dcterms:W3CDTF">2018-09-28T01:00:38Z</dcterms:created>
  <dcterms:modified xsi:type="dcterms:W3CDTF">2025-04-16T04:43:01Z</dcterms:modified>
</cp:coreProperties>
</file>