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経済)商工農水課\R5\商工振興G\ゆ_融資制度\01　経営安定関連（セーフティネット）\01　各種事務\04　様式\02　推移表\4号\HP掲載用（シート保護あり）\"/>
    </mc:Choice>
  </mc:AlternateContent>
  <bookViews>
    <workbookView xWindow="0" yWindow="760" windowWidth="19200" windowHeight="11610"/>
  </bookViews>
  <sheets>
    <sheet name="最近１か月と最近３か月の売上比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9" i="1"/>
  <c r="A34" i="1" l="1"/>
  <c r="A41" i="1" l="1"/>
  <c r="H53" i="1" l="1"/>
  <c r="A49" i="1"/>
</calcChain>
</file>

<file path=xl/sharedStrings.xml><?xml version="1.0" encoding="utf-8"?>
<sst xmlns="http://schemas.openxmlformats.org/spreadsheetml/2006/main" count="38" uniqueCount="27">
  <si>
    <r>
      <t>売 上 高 推 移 表 ②</t>
    </r>
    <r>
      <rPr>
        <b/>
        <sz val="14"/>
        <color indexed="8"/>
        <rFont val="ＭＳ Ｐゴシック"/>
        <family val="3"/>
        <charset val="128"/>
      </rPr>
      <t>（最近1か月と最近3か月の売上比較）</t>
    </r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4" eb="16">
      <t>サイキン</t>
    </rPh>
    <rPh sb="18" eb="19">
      <t>ゲツ</t>
    </rPh>
    <rPh sb="20" eb="22">
      <t>サイキン</t>
    </rPh>
    <rPh sb="24" eb="25">
      <t>ゲツ</t>
    </rPh>
    <rPh sb="26" eb="27">
      <t>ウ</t>
    </rPh>
    <rPh sb="27" eb="28">
      <t>ア</t>
    </rPh>
    <rPh sb="28" eb="30">
      <t>ヒカク</t>
    </rPh>
    <phoneticPr fontId="4"/>
  </si>
  <si>
    <t>セーフティネット保証４号用</t>
    <rPh sb="8" eb="10">
      <t>ホショウ</t>
    </rPh>
    <rPh sb="11" eb="12">
      <t>ゴウ</t>
    </rPh>
    <rPh sb="12" eb="13">
      <t>ヨウ</t>
    </rPh>
    <phoneticPr fontId="4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</si>
  <si>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4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</si>
  <si>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4"/>
  </si>
  <si>
    <t>A</t>
    <phoneticPr fontId="4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</si>
  <si>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4"/>
  </si>
  <si>
    <t>月分）</t>
    <rPh sb="0" eb="1">
      <t>ガツ</t>
    </rPh>
    <rPh sb="1" eb="2">
      <t>ブン</t>
    </rPh>
    <phoneticPr fontId="4"/>
  </si>
  <si>
    <t>円</t>
    <rPh sb="0" eb="1">
      <t>エン</t>
    </rPh>
    <phoneticPr fontId="4"/>
  </si>
  <si>
    <t>B1</t>
    <phoneticPr fontId="4"/>
  </si>
  <si>
    <t>Aの前月の売上高</t>
    <rPh sb="2" eb="3">
      <t>マエ</t>
    </rPh>
    <rPh sb="3" eb="4">
      <t>ゲツ</t>
    </rPh>
    <rPh sb="5" eb="7">
      <t>ウリアゲ</t>
    </rPh>
    <rPh sb="7" eb="8">
      <t>ダカ</t>
    </rPh>
    <phoneticPr fontId="4"/>
  </si>
  <si>
    <t>B2</t>
    <phoneticPr fontId="4"/>
  </si>
  <si>
    <t>Aの前々月の売上高</t>
    <rPh sb="2" eb="5">
      <t>ゼンゼンゲツ</t>
    </rPh>
    <rPh sb="6" eb="8">
      <t>ウリアゲ</t>
    </rPh>
    <rPh sb="8" eb="9">
      <t>ダカ</t>
    </rPh>
    <phoneticPr fontId="4"/>
  </si>
  <si>
    <t>Aの前月、前々月の売上高</t>
    <rPh sb="2" eb="3">
      <t>マエ</t>
    </rPh>
    <rPh sb="3" eb="4">
      <t>ゲツ</t>
    </rPh>
    <rPh sb="5" eb="7">
      <t>ゼンゼン</t>
    </rPh>
    <rPh sb="7" eb="8">
      <t>ゲツ</t>
    </rPh>
    <rPh sb="9" eb="11">
      <t>ウリアゲ</t>
    </rPh>
    <rPh sb="11" eb="12">
      <t>ダカ</t>
    </rPh>
    <phoneticPr fontId="4"/>
  </si>
  <si>
    <t>A+B</t>
    <phoneticPr fontId="4"/>
  </si>
  <si>
    <t>最近３か月間の売上高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4"/>
  </si>
  <si>
    <t>C</t>
    <phoneticPr fontId="4"/>
  </si>
  <si>
    <t>最近３か月の売上高等の平均
（A＋B）／3</t>
    <phoneticPr fontId="4"/>
  </si>
  <si>
    <t>　　最近１ヵ月の売上高等　減少率(％)：
　　（C－A）／C×100</t>
    <rPh sb="2" eb="4">
      <t>サイキン</t>
    </rPh>
    <rPh sb="6" eb="7">
      <t>ゲツ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4"/>
  </si>
  <si>
    <t>％</t>
    <phoneticPr fontId="4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</si>
  <si>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4"/>
  </si>
  <si>
    <t>令和　    　年　　　　月　　　　日</t>
    <rPh sb="0" eb="2">
      <t>レイワ</t>
    </rPh>
    <rPh sb="8" eb="9">
      <t>ネン</t>
    </rPh>
    <rPh sb="13" eb="14">
      <t>ガツ</t>
    </rPh>
    <rPh sb="18" eb="19">
      <t>ヒ</t>
    </rPh>
    <phoneticPr fontId="4"/>
  </si>
  <si>
    <r>
      <rPr>
        <sz val="18"/>
        <color indexed="8"/>
        <rFont val="ＭＳ Ｐゴシック"/>
        <family val="3"/>
        <charset val="128"/>
      </rPr>
      <t xml:space="preserve">B
</t>
    </r>
    <r>
      <rPr>
        <sz val="8"/>
        <color indexed="8"/>
        <rFont val="ＭＳ Ｐゴシック"/>
        <family val="3"/>
        <charset val="128"/>
      </rPr>
      <t>（B1＋B2）</t>
    </r>
    <phoneticPr fontId="4"/>
  </si>
  <si>
    <t>（　　　　　年</t>
    <rPh sb="6" eb="7">
      <t>ネン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</si>
  <si>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</si>
  <si>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</si>
  <si>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　役職・氏名</t>
    <rPh sb="0" eb="3">
      <t>ダイヒョウシャ</t>
    </rPh>
    <rPh sb="4" eb="6">
      <t>ヤクショク</t>
    </rPh>
    <rPh sb="7" eb="9">
      <t>シメイ</t>
    </rPh>
    <phoneticPr fontId="4"/>
  </si>
  <si>
    <t>※要減少率20％以上（※小数点第2位以下切り捨て）</t>
    <rPh sb="1" eb="2">
      <t>ヨウ</t>
    </rPh>
    <rPh sb="2" eb="5">
      <t>ゲンショウリツ</t>
    </rPh>
    <rPh sb="8" eb="10">
      <t>イジョウ</t>
    </rPh>
    <rPh sb="12" eb="14">
      <t>ショウスウ</t>
    </rPh>
    <rPh sb="14" eb="15">
      <t>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</si>
</sst>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/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3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/>
    <xf numFmtId="0" fontId="18" fillId="2" borderId="8" xfId="0" applyFont="1" applyFill="1" applyBorder="1" applyAlignment="1" applyProtection="1">
      <alignment vertical="center" wrapText="1"/>
    </xf>
    <xf numFmtId="178" fontId="8" fillId="2" borderId="7" xfId="0" applyNumberFormat="1" applyFont="1" applyFill="1" applyBorder="1" applyAlignment="1" applyProtection="1">
      <alignment vertical="center"/>
    </xf>
    <xf numFmtId="0" fontId="20" fillId="2" borderId="5" xfId="0" applyFont="1" applyFill="1" applyBorder="1" applyAlignment="1" applyProtection="1"/>
    <xf numFmtId="0" fontId="6" fillId="2" borderId="5" xfId="0" applyFont="1" applyFill="1" applyBorder="1" applyAlignment="1" applyProtection="1"/>
    <xf numFmtId="0" fontId="6" fillId="2" borderId="0" xfId="0" applyFont="1" applyFill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176" fontId="7" fillId="3" borderId="0" xfId="0" applyNumberFormat="1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176" fontId="17" fillId="0" borderId="12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176" fontId="17" fillId="0" borderId="7" xfId="0" applyNumberFormat="1" applyFont="1" applyBorder="1" applyAlignment="1" applyProtection="1">
      <alignment vertical="center"/>
    </xf>
    <xf numFmtId="176" fontId="17" fillId="0" borderId="14" xfId="0" applyNumberFormat="1" applyFont="1" applyBorder="1" applyAlignment="1" applyProtection="1">
      <alignment vertical="center"/>
    </xf>
    <xf numFmtId="176" fontId="17" fillId="0" borderId="15" xfId="0" applyNumberFormat="1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177" fontId="5" fillId="2" borderId="4" xfId="0" applyNumberFormat="1" applyFont="1" applyFill="1" applyBorder="1" applyAlignment="1" applyProtection="1">
      <alignment horizontal="center" vertical="center"/>
    </xf>
    <xf numFmtId="177" fontId="5" fillId="2" borderId="5" xfId="0" applyNumberFormat="1" applyFont="1" applyFill="1" applyBorder="1" applyAlignment="1" applyProtection="1">
      <alignment horizontal="center" vertical="center"/>
    </xf>
    <xf numFmtId="177" fontId="5" fillId="2" borderId="14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</xf>
    <xf numFmtId="178" fontId="8" fillId="2" borderId="6" xfId="0" applyNumberFormat="1" applyFont="1" applyFill="1" applyBorder="1" applyAlignment="1" applyProtection="1">
      <alignment horizontal="left" vertical="center"/>
    </xf>
    <xf numFmtId="178" fontId="8" fillId="2" borderId="16" xfId="0" applyNumberFormat="1" applyFont="1" applyFill="1" applyBorder="1" applyAlignment="1" applyProtection="1">
      <alignment horizontal="left" vertical="center"/>
    </xf>
    <xf numFmtId="176" fontId="7" fillId="2" borderId="0" xfId="0" applyNumberFormat="1" applyFont="1" applyFill="1" applyBorder="1" applyAlignment="1" applyProtection="1">
      <alignment horizontal="left" vertical="center"/>
    </xf>
    <xf numFmtId="176" fontId="7" fillId="2" borderId="8" xfId="0" applyNumberFormat="1" applyFont="1" applyFill="1" applyBorder="1" applyAlignment="1" applyProtection="1">
      <alignment horizontal="left" vertical="center"/>
    </xf>
    <xf numFmtId="176" fontId="7" fillId="2" borderId="15" xfId="0" applyNumberFormat="1" applyFont="1" applyFill="1" applyBorder="1" applyAlignment="1" applyProtection="1">
      <alignment horizontal="left" vertical="center"/>
    </xf>
    <xf numFmtId="176" fontId="7" fillId="2" borderId="16" xfId="0" applyNumberFormat="1" applyFont="1" applyFill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176" fontId="8" fillId="2" borderId="12" xfId="0" applyNumberFormat="1" applyFont="1" applyFill="1" applyBorder="1" applyAlignment="1" applyProtection="1">
      <alignment vertical="center"/>
    </xf>
    <xf numFmtId="176" fontId="8" fillId="2" borderId="13" xfId="0" applyNumberFormat="1" applyFont="1" applyFill="1" applyBorder="1" applyAlignment="1" applyProtection="1">
      <alignment vertical="center"/>
    </xf>
    <xf numFmtId="176" fontId="8" fillId="2" borderId="0" xfId="0" applyNumberFormat="1" applyFont="1" applyFill="1" applyBorder="1" applyAlignment="1" applyProtection="1">
      <alignment vertical="center"/>
    </xf>
    <xf numFmtId="176" fontId="8" fillId="2" borderId="7" xfId="0" applyNumberFormat="1" applyFont="1" applyFill="1" applyBorder="1" applyAlignment="1" applyProtection="1">
      <alignment vertical="center"/>
    </xf>
    <xf numFmtId="176" fontId="8" fillId="2" borderId="14" xfId="0" applyNumberFormat="1" applyFont="1" applyFill="1" applyBorder="1" applyAlignment="1" applyProtection="1">
      <alignment vertical="center"/>
    </xf>
    <xf numFmtId="176" fontId="8" fillId="2" borderId="15" xfId="0" applyNumberFormat="1" applyFont="1" applyFill="1" applyBorder="1" applyAlignment="1" applyProtection="1">
      <alignment vertical="center"/>
    </xf>
    <xf numFmtId="176" fontId="8" fillId="3" borderId="0" xfId="0" applyNumberFormat="1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 wrapText="1" shrinkToFit="1"/>
    </xf>
    <xf numFmtId="0" fontId="9" fillId="2" borderId="7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4" fillId="3" borderId="0" xfId="0" applyFont="1" applyFill="1" applyBorder="1" applyAlignment="1" applyProtection="1">
      <alignment horizontal="center" vertical="center" wrapText="1" shrinkToFit="1"/>
    </xf>
    <xf numFmtId="0" fontId="9" fillId="3" borderId="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9" xfId="0" applyFont="1" applyFill="1" applyBorder="1" applyAlignment="1" applyProtection="1">
      <alignment horizontal="center" vertical="center" shrinkToFit="1"/>
    </xf>
    <xf numFmtId="0" fontId="13" fillId="3" borderId="0" xfId="0" applyFont="1" applyFill="1" applyBorder="1" applyAlignment="1" applyProtection="1">
      <alignment horizontal="center" vertical="center" wrapText="1" shrinkToFit="1"/>
    </xf>
    <xf numFmtId="0" fontId="13" fillId="3" borderId="0" xfId="0" applyFont="1" applyFill="1" applyBorder="1" applyAlignment="1" applyProtection="1">
      <alignment horizontal="center" vertical="center" shrinkToFit="1"/>
    </xf>
    <xf numFmtId="176" fontId="8" fillId="4" borderId="12" xfId="0" applyNumberFormat="1" applyFont="1" applyFill="1" applyBorder="1" applyAlignment="1" applyProtection="1">
      <alignment vertical="center"/>
      <protection locked="0"/>
    </xf>
    <xf numFmtId="176" fontId="8" fillId="4" borderId="13" xfId="0" applyNumberFormat="1" applyFont="1" applyFill="1" applyBorder="1" applyAlignment="1" applyProtection="1">
      <alignment vertical="center"/>
      <protection locked="0"/>
    </xf>
    <xf numFmtId="176" fontId="8" fillId="4" borderId="7" xfId="0" applyNumberFormat="1" applyFont="1" applyFill="1" applyBorder="1" applyAlignment="1" applyProtection="1">
      <alignment vertical="center"/>
      <protection locked="0"/>
    </xf>
    <xf numFmtId="176" fontId="8" fillId="4" borderId="0" xfId="0" applyNumberFormat="1" applyFont="1" applyFill="1" applyBorder="1" applyAlignment="1" applyProtection="1">
      <alignment vertical="center"/>
      <protection locked="0"/>
    </xf>
    <xf numFmtId="176" fontId="8" fillId="4" borderId="14" xfId="0" applyNumberFormat="1" applyFont="1" applyFill="1" applyBorder="1" applyAlignment="1" applyProtection="1">
      <alignment vertical="center"/>
      <protection locked="0"/>
    </xf>
    <xf numFmtId="176" fontId="8" fillId="4" borderId="1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8" xfId="0" applyNumberFormat="1" applyFont="1" applyFill="1" applyBorder="1" applyAlignment="1" applyProtection="1">
      <alignment horizontal="left" vertical="center"/>
    </xf>
    <xf numFmtId="176" fontId="7" fillId="0" borderId="15" xfId="0" applyNumberFormat="1" applyFont="1" applyFill="1" applyBorder="1" applyAlignment="1" applyProtection="1">
      <alignment horizontal="left" vertical="center"/>
    </xf>
    <xf numFmtId="176" fontId="7" fillId="0" borderId="16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view="pageBreakPreview" zoomScale="115" zoomScaleNormal="80" zoomScaleSheetLayoutView="115" workbookViewId="0">
      <selection sqref="A1:L2"/>
    </sheetView>
  </sheetViews>
  <sheetFormatPr defaultRowHeight="13" x14ac:dyDescent="0.2"/>
  <cols>
    <col min="4" max="4" width="9.453125" customWidth="1"/>
    <col min="6" max="6" width="5" customWidth="1"/>
    <col min="7" max="11" width="8.453125" customWidth="1"/>
    <col min="12" max="12" width="6.6328125" customWidth="1"/>
  </cols>
  <sheetData>
    <row r="1" spans="1:12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3" t="s">
        <v>1</v>
      </c>
      <c r="K3" s="4"/>
      <c r="L3" s="5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6"/>
      <c r="K4" s="6"/>
      <c r="L4" s="6"/>
    </row>
    <row r="5" spans="1:12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6"/>
      <c r="K5" s="6"/>
      <c r="L5" s="6"/>
    </row>
    <row r="6" spans="1:12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6"/>
      <c r="K6" s="6"/>
      <c r="L6" s="6"/>
    </row>
    <row r="7" spans="1:12" ht="13.5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0.5" customHeight="1" x14ac:dyDescent="0.2">
      <c r="A8" s="119" t="s">
        <v>4</v>
      </c>
      <c r="B8" s="82" t="s">
        <v>5</v>
      </c>
      <c r="C8" s="82"/>
      <c r="D8" s="82"/>
      <c r="E8" s="82"/>
      <c r="F8" s="83"/>
      <c r="G8" s="7"/>
      <c r="H8" s="122"/>
      <c r="I8" s="108"/>
      <c r="J8" s="108"/>
      <c r="K8" s="108"/>
      <c r="L8" s="108"/>
    </row>
    <row r="9" spans="1:12" ht="10.5" customHeight="1" x14ac:dyDescent="0.2">
      <c r="A9" s="120"/>
      <c r="B9" s="84"/>
      <c r="C9" s="84"/>
      <c r="D9" s="84"/>
      <c r="E9" s="84"/>
      <c r="F9" s="85"/>
      <c r="G9" s="7"/>
      <c r="H9" s="122"/>
      <c r="I9" s="108"/>
      <c r="J9" s="108"/>
      <c r="K9" s="108"/>
      <c r="L9" s="108"/>
    </row>
    <row r="10" spans="1:12" ht="10.5" customHeight="1" x14ac:dyDescent="0.2">
      <c r="A10" s="120"/>
      <c r="B10" s="76" t="s">
        <v>22</v>
      </c>
      <c r="C10" s="76"/>
      <c r="D10" s="109"/>
      <c r="E10" s="97" t="s">
        <v>6</v>
      </c>
      <c r="F10" s="98"/>
      <c r="G10" s="1"/>
      <c r="H10" s="122"/>
      <c r="I10" s="111"/>
      <c r="J10" s="111"/>
      <c r="K10" s="112"/>
      <c r="L10" s="113"/>
    </row>
    <row r="11" spans="1:12" ht="10.5" customHeight="1" x14ac:dyDescent="0.2">
      <c r="A11" s="121"/>
      <c r="B11" s="77"/>
      <c r="C11" s="77"/>
      <c r="D11" s="110"/>
      <c r="E11" s="99"/>
      <c r="F11" s="100"/>
      <c r="G11" s="1"/>
      <c r="H11" s="122"/>
      <c r="I11" s="111"/>
      <c r="J11" s="111"/>
      <c r="K11" s="112"/>
      <c r="L11" s="113"/>
    </row>
    <row r="12" spans="1:12" ht="10.5" customHeight="1" x14ac:dyDescent="0.2">
      <c r="A12" s="91"/>
      <c r="B12" s="92"/>
      <c r="C12" s="92"/>
      <c r="D12" s="92"/>
      <c r="E12" s="114" t="s">
        <v>7</v>
      </c>
      <c r="F12" s="115"/>
      <c r="G12" s="8"/>
      <c r="H12" s="68"/>
      <c r="I12" s="68"/>
      <c r="J12" s="68"/>
      <c r="K12" s="68"/>
      <c r="L12" s="23"/>
    </row>
    <row r="13" spans="1:12" ht="10.5" customHeight="1" x14ac:dyDescent="0.2">
      <c r="A13" s="93"/>
      <c r="B13" s="94"/>
      <c r="C13" s="94"/>
      <c r="D13" s="94"/>
      <c r="E13" s="114"/>
      <c r="F13" s="115"/>
      <c r="G13" s="9"/>
      <c r="H13" s="68"/>
      <c r="I13" s="68"/>
      <c r="J13" s="68"/>
      <c r="K13" s="68"/>
      <c r="L13" s="23"/>
    </row>
    <row r="14" spans="1:12" ht="10.5" customHeight="1" thickBot="1" x14ac:dyDescent="0.25">
      <c r="A14" s="95"/>
      <c r="B14" s="96"/>
      <c r="C14" s="96"/>
      <c r="D14" s="96"/>
      <c r="E14" s="116"/>
      <c r="F14" s="117"/>
      <c r="G14" s="8"/>
      <c r="H14" s="68"/>
      <c r="I14" s="68"/>
      <c r="J14" s="68"/>
      <c r="K14" s="68"/>
      <c r="L14" s="23"/>
    </row>
    <row r="15" spans="1:12" ht="13.5" thickBot="1" x14ac:dyDescent="0.25">
      <c r="A15" s="2"/>
      <c r="B15" s="2"/>
      <c r="C15" s="2"/>
      <c r="D15" s="2"/>
      <c r="E15" s="2"/>
      <c r="F15" s="2"/>
      <c r="G15" s="10"/>
      <c r="H15" s="11"/>
      <c r="I15" s="11"/>
      <c r="J15" s="11"/>
      <c r="K15" s="11"/>
      <c r="L15" s="11"/>
    </row>
    <row r="16" spans="1:12" ht="9.75" customHeight="1" x14ac:dyDescent="0.2">
      <c r="A16" s="104" t="s">
        <v>8</v>
      </c>
      <c r="B16" s="82" t="s">
        <v>9</v>
      </c>
      <c r="C16" s="82"/>
      <c r="D16" s="82"/>
      <c r="E16" s="82"/>
      <c r="F16" s="83"/>
      <c r="G16" s="12"/>
      <c r="H16" s="107"/>
      <c r="I16" s="108"/>
      <c r="J16" s="108"/>
      <c r="K16" s="108"/>
      <c r="L16" s="108"/>
    </row>
    <row r="17" spans="1:12" ht="9.75" customHeight="1" x14ac:dyDescent="0.2">
      <c r="A17" s="105"/>
      <c r="B17" s="84"/>
      <c r="C17" s="84"/>
      <c r="D17" s="84"/>
      <c r="E17" s="84"/>
      <c r="F17" s="85"/>
      <c r="G17" s="12"/>
      <c r="H17" s="107"/>
      <c r="I17" s="108"/>
      <c r="J17" s="108"/>
      <c r="K17" s="108"/>
      <c r="L17" s="108"/>
    </row>
    <row r="18" spans="1:12" ht="9.75" customHeight="1" x14ac:dyDescent="0.2">
      <c r="A18" s="105"/>
      <c r="B18" s="76" t="s">
        <v>22</v>
      </c>
      <c r="C18" s="76"/>
      <c r="D18" s="109"/>
      <c r="E18" s="97" t="s">
        <v>6</v>
      </c>
      <c r="F18" s="98"/>
      <c r="G18" s="13"/>
      <c r="H18" s="107"/>
      <c r="I18" s="111"/>
      <c r="J18" s="111"/>
      <c r="K18" s="112"/>
      <c r="L18" s="113"/>
    </row>
    <row r="19" spans="1:12" ht="9.75" customHeight="1" x14ac:dyDescent="0.2">
      <c r="A19" s="106"/>
      <c r="B19" s="77"/>
      <c r="C19" s="77"/>
      <c r="D19" s="110"/>
      <c r="E19" s="99"/>
      <c r="F19" s="100"/>
      <c r="G19" s="13"/>
      <c r="H19" s="107"/>
      <c r="I19" s="111"/>
      <c r="J19" s="111"/>
      <c r="K19" s="112"/>
      <c r="L19" s="113"/>
    </row>
    <row r="20" spans="1:12" ht="9.75" customHeight="1" x14ac:dyDescent="0.2">
      <c r="A20" s="91"/>
      <c r="B20" s="92"/>
      <c r="C20" s="92"/>
      <c r="D20" s="92"/>
      <c r="E20" s="48" t="s">
        <v>7</v>
      </c>
      <c r="F20" s="49"/>
      <c r="G20" s="9"/>
      <c r="H20" s="68"/>
      <c r="I20" s="68"/>
      <c r="J20" s="68"/>
      <c r="K20" s="68"/>
      <c r="L20" s="23"/>
    </row>
    <row r="21" spans="1:12" ht="9.75" customHeight="1" x14ac:dyDescent="0.2">
      <c r="A21" s="93"/>
      <c r="B21" s="94"/>
      <c r="C21" s="94"/>
      <c r="D21" s="94"/>
      <c r="E21" s="48"/>
      <c r="F21" s="49"/>
      <c r="G21" s="9"/>
      <c r="H21" s="68"/>
      <c r="I21" s="68"/>
      <c r="J21" s="68"/>
      <c r="K21" s="68"/>
      <c r="L21" s="23"/>
    </row>
    <row r="22" spans="1:12" ht="9.75" customHeight="1" thickBot="1" x14ac:dyDescent="0.25">
      <c r="A22" s="95"/>
      <c r="B22" s="96"/>
      <c r="C22" s="96"/>
      <c r="D22" s="96"/>
      <c r="E22" s="50"/>
      <c r="F22" s="51"/>
      <c r="G22" s="9"/>
      <c r="H22" s="68"/>
      <c r="I22" s="68"/>
      <c r="J22" s="68"/>
      <c r="K22" s="68"/>
      <c r="L22" s="23"/>
    </row>
    <row r="23" spans="1:12" x14ac:dyDescent="0.2">
      <c r="A23" s="104" t="s">
        <v>10</v>
      </c>
      <c r="B23" s="101" t="s">
        <v>11</v>
      </c>
      <c r="C23" s="101"/>
      <c r="D23" s="101"/>
      <c r="E23" s="101"/>
      <c r="F23" s="102"/>
      <c r="G23" s="13"/>
      <c r="H23" s="107"/>
      <c r="I23" s="108"/>
      <c r="J23" s="108"/>
      <c r="K23" s="108"/>
      <c r="L23" s="108"/>
    </row>
    <row r="24" spans="1:12" ht="9.75" customHeight="1" x14ac:dyDescent="0.2">
      <c r="A24" s="105"/>
      <c r="B24" s="31"/>
      <c r="C24" s="31"/>
      <c r="D24" s="31"/>
      <c r="E24" s="31"/>
      <c r="F24" s="103"/>
      <c r="G24" s="13"/>
      <c r="H24" s="107"/>
      <c r="I24" s="108"/>
      <c r="J24" s="108"/>
      <c r="K24" s="108"/>
      <c r="L24" s="108"/>
    </row>
    <row r="25" spans="1:12" ht="9.75" customHeight="1" x14ac:dyDescent="0.2">
      <c r="A25" s="105"/>
      <c r="B25" s="76" t="s">
        <v>22</v>
      </c>
      <c r="C25" s="76"/>
      <c r="D25" s="109"/>
      <c r="E25" s="97" t="s">
        <v>6</v>
      </c>
      <c r="F25" s="98"/>
      <c r="G25" s="13"/>
      <c r="H25" s="107"/>
      <c r="I25" s="111"/>
      <c r="J25" s="111"/>
      <c r="K25" s="112"/>
      <c r="L25" s="113"/>
    </row>
    <row r="26" spans="1:12" ht="9.75" customHeight="1" x14ac:dyDescent="0.2">
      <c r="A26" s="106"/>
      <c r="B26" s="77"/>
      <c r="C26" s="77"/>
      <c r="D26" s="110"/>
      <c r="E26" s="99"/>
      <c r="F26" s="100"/>
      <c r="G26" s="13"/>
      <c r="H26" s="107"/>
      <c r="I26" s="111"/>
      <c r="J26" s="111"/>
      <c r="K26" s="112"/>
      <c r="L26" s="113"/>
    </row>
    <row r="27" spans="1:12" ht="9.75" customHeight="1" x14ac:dyDescent="0.2">
      <c r="A27" s="91"/>
      <c r="B27" s="92"/>
      <c r="C27" s="92"/>
      <c r="D27" s="92"/>
      <c r="E27" s="48" t="s">
        <v>7</v>
      </c>
      <c r="F27" s="49"/>
      <c r="G27" s="9"/>
      <c r="H27" s="68"/>
      <c r="I27" s="68"/>
      <c r="J27" s="68"/>
      <c r="K27" s="68"/>
      <c r="L27" s="23"/>
    </row>
    <row r="28" spans="1:12" ht="9.75" customHeight="1" x14ac:dyDescent="0.2">
      <c r="A28" s="93"/>
      <c r="B28" s="94"/>
      <c r="C28" s="94"/>
      <c r="D28" s="94"/>
      <c r="E28" s="48"/>
      <c r="F28" s="49"/>
      <c r="G28" s="9"/>
      <c r="H28" s="68"/>
      <c r="I28" s="68"/>
      <c r="J28" s="68"/>
      <c r="K28" s="68"/>
      <c r="L28" s="23"/>
    </row>
    <row r="29" spans="1:12" ht="9.75" customHeight="1" thickBot="1" x14ac:dyDescent="0.25">
      <c r="A29" s="95"/>
      <c r="B29" s="96"/>
      <c r="C29" s="96"/>
      <c r="D29" s="96"/>
      <c r="E29" s="50"/>
      <c r="F29" s="51"/>
      <c r="G29" s="9"/>
      <c r="H29" s="68"/>
      <c r="I29" s="68"/>
      <c r="J29" s="68"/>
      <c r="K29" s="68"/>
      <c r="L29" s="23"/>
    </row>
    <row r="30" spans="1:12" ht="9.75" customHeight="1" x14ac:dyDescent="0.2">
      <c r="A30" s="86" t="s">
        <v>21</v>
      </c>
      <c r="B30" s="82" t="s">
        <v>12</v>
      </c>
      <c r="C30" s="82"/>
      <c r="D30" s="82"/>
      <c r="E30" s="82"/>
      <c r="F30" s="83"/>
      <c r="G30" s="12"/>
      <c r="H30" s="89"/>
      <c r="I30" s="74"/>
      <c r="J30" s="74"/>
      <c r="K30" s="74"/>
      <c r="L30" s="74"/>
    </row>
    <row r="31" spans="1:12" ht="9.75" customHeight="1" x14ac:dyDescent="0.2">
      <c r="A31" s="87"/>
      <c r="B31" s="84"/>
      <c r="C31" s="84"/>
      <c r="D31" s="84"/>
      <c r="E31" s="84"/>
      <c r="F31" s="85"/>
      <c r="G31" s="12"/>
      <c r="H31" s="90"/>
      <c r="I31" s="74"/>
      <c r="J31" s="74"/>
      <c r="K31" s="74"/>
      <c r="L31" s="74"/>
    </row>
    <row r="32" spans="1:12" ht="9.75" customHeight="1" x14ac:dyDescent="0.2">
      <c r="A32" s="87"/>
      <c r="B32" s="76" t="s">
        <v>22</v>
      </c>
      <c r="C32" s="76"/>
      <c r="D32" s="78" t="str">
        <f>D18&amp;"月・　　"&amp;D25&amp;"月分）"</f>
        <v>月・　　月分）</v>
      </c>
      <c r="E32" s="78"/>
      <c r="F32" s="79"/>
      <c r="G32" s="13"/>
      <c r="H32" s="90"/>
      <c r="I32" s="75"/>
      <c r="J32" s="75"/>
      <c r="K32" s="75"/>
      <c r="L32" s="75"/>
    </row>
    <row r="33" spans="1:12" ht="9.75" customHeight="1" x14ac:dyDescent="0.2">
      <c r="A33" s="88"/>
      <c r="B33" s="77"/>
      <c r="C33" s="77"/>
      <c r="D33" s="80"/>
      <c r="E33" s="80"/>
      <c r="F33" s="81"/>
      <c r="G33" s="13"/>
      <c r="H33" s="90"/>
      <c r="I33" s="75"/>
      <c r="J33" s="75"/>
      <c r="K33" s="75"/>
      <c r="L33" s="75"/>
    </row>
    <row r="34" spans="1:12" ht="9.75" customHeight="1" x14ac:dyDescent="0.2">
      <c r="A34" s="62" t="str">
        <f>IF((A20="")*OR(A27=""),"",(A20+A27))</f>
        <v/>
      </c>
      <c r="B34" s="63"/>
      <c r="C34" s="63"/>
      <c r="D34" s="64"/>
      <c r="E34" s="48" t="s">
        <v>7</v>
      </c>
      <c r="F34" s="49"/>
      <c r="G34" s="14"/>
      <c r="H34" s="68"/>
      <c r="I34" s="68"/>
      <c r="J34" s="68"/>
      <c r="K34" s="68"/>
      <c r="L34" s="23"/>
    </row>
    <row r="35" spans="1:12" ht="9.75" customHeight="1" x14ac:dyDescent="0.2">
      <c r="A35" s="65"/>
      <c r="B35" s="64"/>
      <c r="C35" s="64"/>
      <c r="D35" s="64"/>
      <c r="E35" s="48"/>
      <c r="F35" s="49"/>
      <c r="G35" s="14"/>
      <c r="H35" s="68"/>
      <c r="I35" s="68"/>
      <c r="J35" s="68"/>
      <c r="K35" s="68"/>
      <c r="L35" s="23"/>
    </row>
    <row r="36" spans="1:12" ht="9.75" customHeight="1" thickBot="1" x14ac:dyDescent="0.25">
      <c r="A36" s="66"/>
      <c r="B36" s="67"/>
      <c r="C36" s="67"/>
      <c r="D36" s="67"/>
      <c r="E36" s="50"/>
      <c r="F36" s="51"/>
      <c r="G36" s="14"/>
      <c r="H36" s="68"/>
      <c r="I36" s="68"/>
      <c r="J36" s="68"/>
      <c r="K36" s="68"/>
      <c r="L36" s="23"/>
    </row>
    <row r="37" spans="1:12" ht="9.75" customHeight="1" x14ac:dyDescent="0.2">
      <c r="A37" s="69" t="s">
        <v>13</v>
      </c>
      <c r="B37" s="82" t="s">
        <v>14</v>
      </c>
      <c r="C37" s="82"/>
      <c r="D37" s="82"/>
      <c r="E37" s="82"/>
      <c r="F37" s="83"/>
      <c r="G37" s="12"/>
      <c r="H37" s="72"/>
      <c r="I37" s="74"/>
      <c r="J37" s="74"/>
      <c r="K37" s="74"/>
      <c r="L37" s="74"/>
    </row>
    <row r="38" spans="1:12" ht="9.75" customHeight="1" x14ac:dyDescent="0.2">
      <c r="A38" s="70"/>
      <c r="B38" s="84"/>
      <c r="C38" s="84"/>
      <c r="D38" s="84"/>
      <c r="E38" s="84"/>
      <c r="F38" s="85"/>
      <c r="G38" s="12"/>
      <c r="H38" s="73"/>
      <c r="I38" s="74"/>
      <c r="J38" s="74"/>
      <c r="K38" s="74"/>
      <c r="L38" s="74"/>
    </row>
    <row r="39" spans="1:12" ht="9.75" customHeight="1" x14ac:dyDescent="0.2">
      <c r="A39" s="70"/>
      <c r="B39" s="76" t="s">
        <v>22</v>
      </c>
      <c r="C39" s="76"/>
      <c r="D39" s="78" t="str">
        <f>D10&amp;"月・　　"&amp;D18&amp;"月・　　"&amp;D25&amp;"月分）"</f>
        <v>月・　　月・　　月分）</v>
      </c>
      <c r="E39" s="78"/>
      <c r="F39" s="79"/>
      <c r="G39" s="13"/>
      <c r="H39" s="73"/>
      <c r="I39" s="75"/>
      <c r="J39" s="75"/>
      <c r="K39" s="75"/>
      <c r="L39" s="75"/>
    </row>
    <row r="40" spans="1:12" ht="9.75" customHeight="1" x14ac:dyDescent="0.2">
      <c r="A40" s="71"/>
      <c r="B40" s="77"/>
      <c r="C40" s="77"/>
      <c r="D40" s="80"/>
      <c r="E40" s="80"/>
      <c r="F40" s="81"/>
      <c r="G40" s="13"/>
      <c r="H40" s="73"/>
      <c r="I40" s="75"/>
      <c r="J40" s="75"/>
      <c r="K40" s="75"/>
      <c r="L40" s="75"/>
    </row>
    <row r="41" spans="1:12" ht="9.75" customHeight="1" x14ac:dyDescent="0.2">
      <c r="A41" s="62" t="str">
        <f>IF(A34="","",(A12+A34))</f>
        <v/>
      </c>
      <c r="B41" s="63"/>
      <c r="C41" s="63"/>
      <c r="D41" s="64"/>
      <c r="E41" s="48" t="s">
        <v>7</v>
      </c>
      <c r="F41" s="49"/>
      <c r="G41" s="14"/>
      <c r="H41" s="68"/>
      <c r="I41" s="68"/>
      <c r="J41" s="68"/>
      <c r="K41" s="68"/>
      <c r="L41" s="23"/>
    </row>
    <row r="42" spans="1:12" ht="9.75" customHeight="1" x14ac:dyDescent="0.2">
      <c r="A42" s="65"/>
      <c r="B42" s="64"/>
      <c r="C42" s="64"/>
      <c r="D42" s="64"/>
      <c r="E42" s="48"/>
      <c r="F42" s="49"/>
      <c r="G42" s="14"/>
      <c r="H42" s="68"/>
      <c r="I42" s="68"/>
      <c r="J42" s="68"/>
      <c r="K42" s="68"/>
      <c r="L42" s="23"/>
    </row>
    <row r="43" spans="1:12" ht="9.75" customHeight="1" thickBot="1" x14ac:dyDescent="0.25">
      <c r="A43" s="66"/>
      <c r="B43" s="67"/>
      <c r="C43" s="67"/>
      <c r="D43" s="67"/>
      <c r="E43" s="50"/>
      <c r="F43" s="51"/>
      <c r="G43" s="14"/>
      <c r="H43" s="68"/>
      <c r="I43" s="68"/>
      <c r="J43" s="68"/>
      <c r="K43" s="68"/>
      <c r="L43" s="23"/>
    </row>
    <row r="44" spans="1:12" ht="13.5" thickBot="1" x14ac:dyDescent="0.25">
      <c r="A44" s="2"/>
      <c r="B44" s="2"/>
      <c r="C44" s="2"/>
      <c r="D44" s="2"/>
      <c r="E44" s="2"/>
      <c r="F44" s="2"/>
      <c r="G44" s="2"/>
      <c r="H44" s="15"/>
      <c r="I44" s="15"/>
      <c r="J44" s="15"/>
      <c r="K44" s="15"/>
      <c r="L44" s="15"/>
    </row>
    <row r="45" spans="1:12" ht="9.75" customHeight="1" x14ac:dyDescent="0.2">
      <c r="A45" s="24" t="s">
        <v>15</v>
      </c>
      <c r="B45" s="52" t="s">
        <v>16</v>
      </c>
      <c r="C45" s="52"/>
      <c r="D45" s="52"/>
      <c r="E45" s="52"/>
      <c r="F45" s="53"/>
      <c r="G45" s="2"/>
      <c r="H45" s="15"/>
      <c r="I45" s="15"/>
      <c r="J45" s="15"/>
      <c r="K45" s="15"/>
      <c r="L45" s="15"/>
    </row>
    <row r="46" spans="1:12" ht="9.75" customHeight="1" x14ac:dyDescent="0.2">
      <c r="A46" s="25"/>
      <c r="B46" s="54"/>
      <c r="C46" s="54"/>
      <c r="D46" s="54"/>
      <c r="E46" s="54"/>
      <c r="F46" s="55"/>
      <c r="G46" s="2"/>
      <c r="H46" s="15"/>
      <c r="I46" s="15"/>
      <c r="J46" s="15"/>
      <c r="K46" s="15"/>
      <c r="L46" s="15"/>
    </row>
    <row r="47" spans="1:12" ht="9.75" customHeight="1" x14ac:dyDescent="0.2">
      <c r="A47" s="25"/>
      <c r="B47" s="54"/>
      <c r="C47" s="54"/>
      <c r="D47" s="54"/>
      <c r="E47" s="54"/>
      <c r="F47" s="55"/>
      <c r="G47" s="2"/>
      <c r="H47" s="15"/>
      <c r="I47" s="15"/>
      <c r="J47" s="15"/>
      <c r="K47" s="15"/>
      <c r="L47" s="15"/>
    </row>
    <row r="48" spans="1:12" ht="9.75" customHeight="1" x14ac:dyDescent="0.2">
      <c r="A48" s="25"/>
      <c r="B48" s="56"/>
      <c r="C48" s="56"/>
      <c r="D48" s="56"/>
      <c r="E48" s="56"/>
      <c r="F48" s="57"/>
      <c r="G48" s="2"/>
      <c r="H48" s="15"/>
      <c r="I48" s="15"/>
      <c r="J48" s="15"/>
      <c r="K48" s="15"/>
      <c r="L48" s="15"/>
    </row>
    <row r="49" spans="1:12" ht="9.75" customHeight="1" x14ac:dyDescent="0.2">
      <c r="A49" s="26" t="str">
        <f>IF(A41="","",(A41/3))</f>
        <v/>
      </c>
      <c r="B49" s="27"/>
      <c r="C49" s="27"/>
      <c r="D49" s="27"/>
      <c r="E49" s="58" t="s">
        <v>7</v>
      </c>
      <c r="F49" s="59"/>
      <c r="G49" s="2"/>
      <c r="H49" s="15"/>
      <c r="I49" s="15"/>
      <c r="J49" s="15"/>
      <c r="K49" s="15"/>
      <c r="L49" s="15"/>
    </row>
    <row r="50" spans="1:12" ht="9.75" customHeight="1" x14ac:dyDescent="0.2">
      <c r="A50" s="28"/>
      <c r="B50" s="27"/>
      <c r="C50" s="27"/>
      <c r="D50" s="27"/>
      <c r="E50" s="58"/>
      <c r="F50" s="59"/>
      <c r="G50" s="2"/>
      <c r="H50" s="15"/>
      <c r="I50" s="15"/>
      <c r="J50" s="15"/>
      <c r="K50" s="15"/>
      <c r="L50" s="15"/>
    </row>
    <row r="51" spans="1:12" ht="9.75" customHeight="1" thickBot="1" x14ac:dyDescent="0.25">
      <c r="A51" s="29"/>
      <c r="B51" s="30"/>
      <c r="C51" s="30"/>
      <c r="D51" s="30"/>
      <c r="E51" s="60"/>
      <c r="F51" s="61"/>
      <c r="G51" s="2"/>
      <c r="H51" s="2"/>
      <c r="I51" s="2"/>
      <c r="J51" s="2"/>
      <c r="K51" s="2"/>
      <c r="L51" s="2"/>
    </row>
    <row r="52" spans="1:12" ht="13.5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6.5" x14ac:dyDescent="0.2">
      <c r="A53" s="16"/>
      <c r="B53" s="38" t="s">
        <v>17</v>
      </c>
      <c r="C53" s="38"/>
      <c r="D53" s="38"/>
      <c r="E53" s="38"/>
      <c r="F53" s="38"/>
      <c r="G53" s="39"/>
      <c r="H53" s="42" t="str">
        <f>IF(A12="","",(ROUNDDOWN((A49-A12)/A49*100,1)))</f>
        <v/>
      </c>
      <c r="I53" s="43"/>
      <c r="J53" s="43"/>
      <c r="K53" s="46" t="s">
        <v>18</v>
      </c>
      <c r="L53" s="17"/>
    </row>
    <row r="54" spans="1:12" ht="17" thickBot="1" x14ac:dyDescent="0.25">
      <c r="A54" s="16"/>
      <c r="B54" s="40"/>
      <c r="C54" s="40"/>
      <c r="D54" s="40"/>
      <c r="E54" s="40"/>
      <c r="F54" s="40"/>
      <c r="G54" s="41"/>
      <c r="H54" s="44"/>
      <c r="I54" s="45"/>
      <c r="J54" s="45"/>
      <c r="K54" s="47"/>
      <c r="L54" s="17"/>
    </row>
    <row r="55" spans="1:12" ht="16.5" customHeight="1" x14ac:dyDescent="0.2">
      <c r="A55" s="2"/>
      <c r="B55" s="18"/>
      <c r="C55" s="19"/>
      <c r="D55" s="19"/>
      <c r="E55" s="19"/>
      <c r="F55" s="19"/>
      <c r="G55" s="19"/>
      <c r="H55" s="22" t="s">
        <v>26</v>
      </c>
      <c r="I55" s="19"/>
      <c r="J55" s="21"/>
      <c r="K55" s="21"/>
      <c r="L55" s="21"/>
    </row>
    <row r="56" spans="1:12" x14ac:dyDescent="0.2">
      <c r="A56" s="20"/>
      <c r="B56" s="20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32" t="s">
        <v>19</v>
      </c>
      <c r="B57" s="32"/>
      <c r="C57" s="32"/>
      <c r="D57" s="32"/>
      <c r="E57" s="32"/>
      <c r="F57" s="32"/>
      <c r="G57" s="32"/>
      <c r="H57" s="3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37" t="s">
        <v>20</v>
      </c>
      <c r="C59" s="37"/>
      <c r="D59" s="37"/>
      <c r="E59" s="37"/>
      <c r="F59" s="2"/>
      <c r="G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2"/>
      <c r="B61" s="2"/>
      <c r="C61" s="31" t="s">
        <v>23</v>
      </c>
      <c r="D61" s="31"/>
      <c r="E61" s="33"/>
      <c r="F61" s="33"/>
      <c r="G61" s="33"/>
      <c r="H61" s="33"/>
      <c r="I61" s="33"/>
      <c r="J61" s="33"/>
      <c r="K61" s="33"/>
      <c r="L61" s="33"/>
    </row>
    <row r="62" spans="1:12" x14ac:dyDescent="0.2">
      <c r="A62" s="2"/>
      <c r="B62" s="2"/>
      <c r="C62" s="31"/>
      <c r="D62" s="31"/>
      <c r="E62" s="34"/>
      <c r="F62" s="34"/>
      <c r="G62" s="34"/>
      <c r="H62" s="34"/>
      <c r="I62" s="34"/>
      <c r="J62" s="34"/>
      <c r="K62" s="34"/>
      <c r="L62" s="34"/>
    </row>
    <row r="63" spans="1:12" x14ac:dyDescent="0.2">
      <c r="A63" s="2"/>
      <c r="B63" s="2"/>
      <c r="C63" s="31" t="s">
        <v>24</v>
      </c>
      <c r="D63" s="31"/>
      <c r="E63" s="35"/>
      <c r="F63" s="35"/>
      <c r="G63" s="35"/>
      <c r="H63" s="35"/>
      <c r="I63" s="35"/>
      <c r="J63" s="35"/>
      <c r="K63" s="35"/>
      <c r="L63" s="35"/>
    </row>
    <row r="64" spans="1:12" x14ac:dyDescent="0.2">
      <c r="A64" s="2"/>
      <c r="B64" s="2"/>
      <c r="C64" s="31"/>
      <c r="D64" s="31"/>
      <c r="E64" s="36"/>
      <c r="F64" s="36"/>
      <c r="G64" s="36"/>
      <c r="H64" s="36"/>
      <c r="I64" s="36"/>
      <c r="J64" s="36"/>
      <c r="K64" s="36"/>
      <c r="L64" s="36"/>
    </row>
    <row r="65" spans="1:12" ht="13" customHeight="1" x14ac:dyDescent="0.2">
      <c r="A65" s="2"/>
      <c r="B65" s="2"/>
      <c r="C65" s="31" t="s">
        <v>25</v>
      </c>
      <c r="D65" s="31"/>
      <c r="E65" s="35"/>
      <c r="F65" s="35"/>
      <c r="G65" s="35"/>
      <c r="H65" s="35"/>
      <c r="I65" s="35"/>
      <c r="J65" s="35"/>
      <c r="K65" s="35"/>
      <c r="L65" s="35"/>
    </row>
    <row r="66" spans="1:12" ht="13" customHeight="1" x14ac:dyDescent="0.2">
      <c r="A66" s="2"/>
      <c r="B66" s="2"/>
      <c r="C66" s="31"/>
      <c r="D66" s="31"/>
      <c r="E66" s="36"/>
      <c r="F66" s="36"/>
      <c r="G66" s="36"/>
      <c r="H66" s="36"/>
      <c r="I66" s="36"/>
      <c r="J66" s="36"/>
      <c r="K66" s="36"/>
      <c r="L66" s="36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 algorithmName="SHA-512" hashValue="/y0p14RakPGlq2hADcuLUVZqSl58h9fnljQiOjU4kUnFNsXhpHNcf6JgusuZdZZ4+WD2mCN4+w52mK4c+AaKLA==" saltValue="eylHPrCdQLo9e5YsyJcX0A==" spinCount="100000" sheet="1" objects="1" scenarios="1"/>
  <mergeCells count="80">
    <mergeCell ref="A1:L2"/>
    <mergeCell ref="A8:A11"/>
    <mergeCell ref="H8:H11"/>
    <mergeCell ref="I8:L9"/>
    <mergeCell ref="B10:C11"/>
    <mergeCell ref="D10:D11"/>
    <mergeCell ref="I10:J11"/>
    <mergeCell ref="K10:K11"/>
    <mergeCell ref="L10:L11"/>
    <mergeCell ref="E10:F11"/>
    <mergeCell ref="B8:F9"/>
    <mergeCell ref="A12:D14"/>
    <mergeCell ref="H12:K14"/>
    <mergeCell ref="L12:L14"/>
    <mergeCell ref="A16:A19"/>
    <mergeCell ref="H16:H19"/>
    <mergeCell ref="I16:L17"/>
    <mergeCell ref="B18:C19"/>
    <mergeCell ref="D18:D19"/>
    <mergeCell ref="I18:J19"/>
    <mergeCell ref="K18:K19"/>
    <mergeCell ref="L18:L19"/>
    <mergeCell ref="E18:F19"/>
    <mergeCell ref="B16:F17"/>
    <mergeCell ref="E12:F14"/>
    <mergeCell ref="A20:D22"/>
    <mergeCell ref="H20:K22"/>
    <mergeCell ref="A27:D29"/>
    <mergeCell ref="H27:K29"/>
    <mergeCell ref="E25:F26"/>
    <mergeCell ref="B23:F24"/>
    <mergeCell ref="E20:F22"/>
    <mergeCell ref="A23:A26"/>
    <mergeCell ref="H23:H26"/>
    <mergeCell ref="I23:L24"/>
    <mergeCell ref="B25:C26"/>
    <mergeCell ref="D25:D26"/>
    <mergeCell ref="I25:J26"/>
    <mergeCell ref="K25:K26"/>
    <mergeCell ref="L25:L26"/>
    <mergeCell ref="L20:L22"/>
    <mergeCell ref="L27:L29"/>
    <mergeCell ref="A30:A33"/>
    <mergeCell ref="H30:H33"/>
    <mergeCell ref="I30:L31"/>
    <mergeCell ref="I32:L33"/>
    <mergeCell ref="B32:C33"/>
    <mergeCell ref="D32:F33"/>
    <mergeCell ref="B30:F31"/>
    <mergeCell ref="E27:F29"/>
    <mergeCell ref="L34:L36"/>
    <mergeCell ref="A37:A40"/>
    <mergeCell ref="H37:H40"/>
    <mergeCell ref="I37:L38"/>
    <mergeCell ref="I39:L40"/>
    <mergeCell ref="B39:C40"/>
    <mergeCell ref="D39:F40"/>
    <mergeCell ref="B37:F38"/>
    <mergeCell ref="E34:F36"/>
    <mergeCell ref="E49:F51"/>
    <mergeCell ref="A41:D43"/>
    <mergeCell ref="H41:K43"/>
    <mergeCell ref="A34:D36"/>
    <mergeCell ref="H34:K36"/>
    <mergeCell ref="L41:L43"/>
    <mergeCell ref="A45:A48"/>
    <mergeCell ref="A49:D51"/>
    <mergeCell ref="C65:D66"/>
    <mergeCell ref="A57:H57"/>
    <mergeCell ref="C61:D62"/>
    <mergeCell ref="E61:L62"/>
    <mergeCell ref="C63:D64"/>
    <mergeCell ref="E63:L64"/>
    <mergeCell ref="E65:L66"/>
    <mergeCell ref="B59:E59"/>
    <mergeCell ref="B53:G54"/>
    <mergeCell ref="H53:J54"/>
    <mergeCell ref="K53:K54"/>
    <mergeCell ref="E41:F43"/>
    <mergeCell ref="B45:F48"/>
  </mergeCells>
  <phoneticPr fontId="3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最近１か月と最近３か月の売上比較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那覇市役所</cp:lastModifiedBy>
  <cp:lastPrinted>2023-09-28T00:45:57Z</cp:lastPrinted>
  <dcterms:created xsi:type="dcterms:W3CDTF">2022-03-02T01:19:29Z</dcterms:created>
  <dcterms:modified xsi:type="dcterms:W3CDTF">2024-03-15T06:29:59Z</dcterms:modified>
</cp:coreProperties>
</file>