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5130" windowWidth="22260" windowHeight="12645"/>
  </bookViews>
  <sheets>
    <sheet name="(参考様式1)経営計画書 " sheetId="9" r:id="rId1"/>
    <sheet name="（参考様式2）収支予算書" sheetId="2" r:id="rId2"/>
    <sheet name="（参考様式）収支決算書" sheetId="5" r:id="rId3"/>
    <sheet name="（参考様式）収支決算書 (記入例)" sheetId="6" r:id="rId4"/>
    <sheet name="(参考様式1)経営計画書 （記入例）" sheetId="10" r:id="rId5"/>
    <sheet name="（参考様式2）収支予算書 (記入例)" sheetId="4" r:id="rId6"/>
  </sheets>
  <definedNames>
    <definedName name="_xlnm.Print_Area" localSheetId="2">'（参考様式）収支決算書'!$A$1:$F$50</definedName>
    <definedName name="_xlnm.Print_Area" localSheetId="3">'（参考様式）収支決算書 (記入例)'!$A$1:$F$50</definedName>
    <definedName name="_xlnm.Print_Area" localSheetId="0">'(参考様式1)経営計画書 '!$A$1:$L$59</definedName>
    <definedName name="_xlnm.Print_Area" localSheetId="4">'(参考様式1)経営計画書 （記入例）'!$A$1:$L$59</definedName>
    <definedName name="_xlnm.Print_Area" localSheetId="1">'（参考様式2）収支予算書'!$A$1:$E$47</definedName>
    <definedName name="_xlnm.Print_Area" localSheetId="5">'（参考様式2）収支予算書 (記入例)'!$A$1:$E$47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5" i="10" l="1"/>
  <c r="G53" i="10" s="1"/>
  <c r="G54" i="10"/>
  <c r="G55" i="10" l="1"/>
  <c r="E44" i="6"/>
  <c r="D44" i="6"/>
  <c r="E38" i="6"/>
  <c r="D38" i="6"/>
  <c r="E34" i="6"/>
  <c r="D34" i="6"/>
  <c r="E30" i="6"/>
  <c r="D30" i="6"/>
  <c r="E26" i="6"/>
  <c r="D26" i="6"/>
  <c r="E22" i="6"/>
  <c r="D22" i="6"/>
  <c r="E18" i="6"/>
  <c r="E45" i="6" s="1"/>
  <c r="D18" i="6"/>
  <c r="D45" i="6" s="1"/>
  <c r="E10" i="6"/>
  <c r="D10" i="6"/>
  <c r="D38" i="5"/>
  <c r="D34" i="5"/>
  <c r="D30" i="5"/>
  <c r="E10" i="5"/>
  <c r="E18" i="5"/>
  <c r="E22" i="5"/>
  <c r="E26" i="5"/>
  <c r="E30" i="5"/>
  <c r="E34" i="5"/>
  <c r="E38" i="5"/>
  <c r="E44" i="5"/>
  <c r="E45" i="5"/>
  <c r="D44" i="5"/>
  <c r="D26" i="5"/>
  <c r="D22" i="5"/>
  <c r="D18" i="5"/>
  <c r="D45" i="5" s="1"/>
  <c r="D10" i="5"/>
  <c r="D10" i="2" l="1"/>
  <c r="D18" i="2"/>
  <c r="D22" i="2"/>
  <c r="D26" i="2"/>
  <c r="D30" i="2"/>
  <c r="D34" i="2"/>
  <c r="D38" i="2"/>
  <c r="D44" i="2"/>
  <c r="D45" i="2" l="1"/>
  <c r="D18" i="4"/>
  <c r="D22" i="4"/>
  <c r="D26" i="4"/>
  <c r="D30" i="4"/>
  <c r="D34" i="4"/>
  <c r="D38" i="4"/>
  <c r="D44" i="4"/>
  <c r="D45" i="4"/>
  <c r="D10" i="4"/>
</calcChain>
</file>

<file path=xl/sharedStrings.xml><?xml version="1.0" encoding="utf-8"?>
<sst xmlns="http://schemas.openxmlformats.org/spreadsheetml/2006/main" count="336" uniqueCount="135">
  <si>
    <t>１　事業者情報</t>
    <rPh sb="2" eb="4">
      <t>ジギョウ</t>
    </rPh>
    <rPh sb="4" eb="5">
      <t>シャ</t>
    </rPh>
    <rPh sb="5" eb="7">
      <t>ジョウホウ</t>
    </rPh>
    <phoneticPr fontId="1"/>
  </si>
  <si>
    <t>事業者名</t>
    <rPh sb="0" eb="4">
      <t>ジギョウシャメイ</t>
    </rPh>
    <phoneticPr fontId="1"/>
  </si>
  <si>
    <t>代表者名</t>
    <rPh sb="0" eb="3">
      <t>ダイヒョウシャ</t>
    </rPh>
    <rPh sb="3" eb="4">
      <t>メイ</t>
    </rPh>
    <phoneticPr fontId="1"/>
  </si>
  <si>
    <t>申請者住所</t>
    <rPh sb="0" eb="3">
      <t>シンセイシャ</t>
    </rPh>
    <rPh sb="3" eb="5">
      <t>ジュウショ</t>
    </rPh>
    <phoneticPr fontId="1"/>
  </si>
  <si>
    <t>店舗名</t>
    <rPh sb="0" eb="3">
      <t>テンポメイ</t>
    </rPh>
    <phoneticPr fontId="1"/>
  </si>
  <si>
    <t>主な業種</t>
    <rPh sb="0" eb="1">
      <t>オモ</t>
    </rPh>
    <rPh sb="2" eb="4">
      <t>ギョウシュ</t>
    </rPh>
    <phoneticPr fontId="1"/>
  </si>
  <si>
    <t>従業員数</t>
    <rPh sb="0" eb="4">
      <t>ジュウギョウインスウ</t>
    </rPh>
    <phoneticPr fontId="1"/>
  </si>
  <si>
    <t>担当者名</t>
    <rPh sb="0" eb="3">
      <t>タントウシャ</t>
    </rPh>
    <rPh sb="3" eb="4">
      <t>メイ</t>
    </rPh>
    <phoneticPr fontId="1"/>
  </si>
  <si>
    <t>電話番号</t>
    <rPh sb="0" eb="4">
      <t>デンワバンゴウ</t>
    </rPh>
    <phoneticPr fontId="1"/>
  </si>
  <si>
    <t>２　事業概要</t>
    <rPh sb="2" eb="6">
      <t>ジギョウガイヨウ</t>
    </rPh>
    <phoneticPr fontId="1"/>
  </si>
  <si>
    <t>事業区分</t>
    <rPh sb="0" eb="4">
      <t>ジギョウクブン</t>
    </rPh>
    <phoneticPr fontId="1"/>
  </si>
  <si>
    <t>※補助対象経費は消費税額を抜いた金額を記載すること。</t>
    <rPh sb="1" eb="7">
      <t>ホジョタイショウケイヒ</t>
    </rPh>
    <rPh sb="8" eb="12">
      <t>ショウヒゼイガク</t>
    </rPh>
    <rPh sb="13" eb="14">
      <t>ヌ</t>
    </rPh>
    <rPh sb="16" eb="18">
      <t>キンガク</t>
    </rPh>
    <rPh sb="19" eb="21">
      <t>キサイ</t>
    </rPh>
    <phoneticPr fontId="1"/>
  </si>
  <si>
    <t>市内事業者事業刷新支援事業経営計画書</t>
    <rPh sb="0" eb="5">
      <t>シナイジギョウシャ</t>
    </rPh>
    <rPh sb="5" eb="9">
      <t>ジギョウサッシン</t>
    </rPh>
    <rPh sb="9" eb="13">
      <t>シエンジギョウ</t>
    </rPh>
    <rPh sb="13" eb="18">
      <t>ケイエイケイカクショ</t>
    </rPh>
    <phoneticPr fontId="1"/>
  </si>
  <si>
    <t>メール</t>
    <phoneticPr fontId="1"/>
  </si>
  <si>
    <t>事業完了日</t>
    <rPh sb="0" eb="2">
      <t>ジギョウ</t>
    </rPh>
    <rPh sb="2" eb="5">
      <t>カンリョウビ</t>
    </rPh>
    <phoneticPr fontId="1"/>
  </si>
  <si>
    <t>円</t>
    <rPh sb="0" eb="1">
      <t>エン</t>
    </rPh>
    <phoneticPr fontId="1"/>
  </si>
  <si>
    <t>事業名</t>
    <rPh sb="0" eb="2">
      <t>ジギョウ</t>
    </rPh>
    <rPh sb="2" eb="3">
      <t>メイ</t>
    </rPh>
    <phoneticPr fontId="1"/>
  </si>
  <si>
    <t>令和　　年　　月　　日</t>
    <rPh sb="0" eb="2">
      <t>レイワ</t>
    </rPh>
    <rPh sb="4" eb="5">
      <t>ネン</t>
    </rPh>
    <rPh sb="7" eb="8">
      <t>ガツ</t>
    </rPh>
    <rPh sb="10" eb="11">
      <t>ニチ</t>
    </rPh>
    <phoneticPr fontId="1"/>
  </si>
  <si>
    <t>補助事業の
実施場所</t>
    <rPh sb="0" eb="4">
      <t>ホジョジギョウ</t>
    </rPh>
    <rPh sb="6" eb="8">
      <t>ジッシ</t>
    </rPh>
    <rPh sb="8" eb="10">
      <t>バショ</t>
    </rPh>
    <phoneticPr fontId="1"/>
  </si>
  <si>
    <t>№</t>
    <phoneticPr fontId="1"/>
  </si>
  <si>
    <t>費目</t>
    <rPh sb="0" eb="2">
      <t>ヒモク</t>
    </rPh>
    <phoneticPr fontId="1"/>
  </si>
  <si>
    <t>内容</t>
    <rPh sb="0" eb="2">
      <t>ナイヨウ</t>
    </rPh>
    <phoneticPr fontId="1"/>
  </si>
  <si>
    <t>備考</t>
    <rPh sb="0" eb="2">
      <t>ビコウ</t>
    </rPh>
    <phoneticPr fontId="1"/>
  </si>
  <si>
    <t>その他事業に必要な経費</t>
    <phoneticPr fontId="1"/>
  </si>
  <si>
    <t>合計</t>
    <rPh sb="0" eb="2">
      <t>ゴウケイ</t>
    </rPh>
    <phoneticPr fontId="1"/>
  </si>
  <si>
    <t>報償費
（転換事業に関する指導助言をする専門家への謝金等）</t>
    <phoneticPr fontId="1"/>
  </si>
  <si>
    <t>旅費
（情報収集、調査等）</t>
    <phoneticPr fontId="1"/>
  </si>
  <si>
    <t>賃借料
（レンタル、リース料等）</t>
    <phoneticPr fontId="1"/>
  </si>
  <si>
    <t>設備・備品費
（備品等）</t>
    <phoneticPr fontId="1"/>
  </si>
  <si>
    <t>委託費
（設計、改修、市場調査等の外部委託）</t>
    <phoneticPr fontId="1"/>
  </si>
  <si>
    <t>広告宣伝費
（ウェブ制作、チラシ、ＤＭ等）</t>
    <phoneticPr fontId="1"/>
  </si>
  <si>
    <t>小計</t>
    <rPh sb="0" eb="2">
      <t>ショウケイ</t>
    </rPh>
    <phoneticPr fontId="1"/>
  </si>
  <si>
    <t>総事業費</t>
    <rPh sb="0" eb="4">
      <t>ソウジギョウヒ</t>
    </rPh>
    <phoneticPr fontId="1"/>
  </si>
  <si>
    <t>自己資金</t>
    <rPh sb="0" eb="4">
      <t>ジコシキン</t>
    </rPh>
    <phoneticPr fontId="1"/>
  </si>
  <si>
    <t>その他</t>
    <rPh sb="2" eb="3">
      <t>タ</t>
    </rPh>
    <phoneticPr fontId="1"/>
  </si>
  <si>
    <t>補助金</t>
    <rPh sb="0" eb="3">
      <t>ホジョキン</t>
    </rPh>
    <phoneticPr fontId="1"/>
  </si>
  <si>
    <t>３　相談・連携金融機関等</t>
    <rPh sb="2" eb="4">
      <t>ソウダン</t>
    </rPh>
    <rPh sb="5" eb="7">
      <t>レンケイ</t>
    </rPh>
    <rPh sb="7" eb="11">
      <t>キンユウキカン</t>
    </rPh>
    <rPh sb="11" eb="12">
      <t>トウ</t>
    </rPh>
    <phoneticPr fontId="1"/>
  </si>
  <si>
    <t>令和　　年　　月　　日</t>
    <phoneticPr fontId="1"/>
  </si>
  <si>
    <t>外出自粛要請の中、来店を自重している既存客に加え、新たに近隣の健康志向の強い高齢者や女性などをタ－ゲットにしていきたいと考えている。</t>
    <rPh sb="0" eb="4">
      <t>ガイシュツジシュク</t>
    </rPh>
    <rPh sb="4" eb="6">
      <t>ヨウセイ</t>
    </rPh>
    <rPh sb="7" eb="8">
      <t>ナカ</t>
    </rPh>
    <rPh sb="60" eb="61">
      <t>カンガ</t>
    </rPh>
    <phoneticPr fontId="1"/>
  </si>
  <si>
    <t>４　現在の状況　※別紙可</t>
    <rPh sb="2" eb="4">
      <t>ゲンザイ</t>
    </rPh>
    <rPh sb="5" eb="7">
      <t>ジョウキョウ</t>
    </rPh>
    <rPh sb="9" eb="11">
      <t>ベッシ</t>
    </rPh>
    <rPh sb="11" eb="12">
      <t>カ</t>
    </rPh>
    <phoneticPr fontId="1"/>
  </si>
  <si>
    <t>有　 ・ 　無</t>
    <rPh sb="0" eb="1">
      <t>アリ</t>
    </rPh>
    <rPh sb="6" eb="7">
      <t>ナシ</t>
    </rPh>
    <phoneticPr fontId="1"/>
  </si>
  <si>
    <t>※金融機関等とは取引金融機関のほか、沖縄県産業振興公社、商工会議所等の支援機関などを想定</t>
    <rPh sb="1" eb="5">
      <t>キンユウキカン</t>
    </rPh>
    <rPh sb="5" eb="6">
      <t>トウ</t>
    </rPh>
    <phoneticPr fontId="1"/>
  </si>
  <si>
    <t>※内容について金融機関等に相談や連携の上での事業計画でなければ申請できません。</t>
    <rPh sb="1" eb="3">
      <t>ナイヨウ</t>
    </rPh>
    <rPh sb="7" eb="9">
      <t>キンユウ</t>
    </rPh>
    <rPh sb="9" eb="11">
      <t>キカン</t>
    </rPh>
    <rPh sb="11" eb="12">
      <t>トウ</t>
    </rPh>
    <rPh sb="13" eb="15">
      <t>ソウダン</t>
    </rPh>
    <rPh sb="16" eb="18">
      <t>レンケイ</t>
    </rPh>
    <rPh sb="19" eb="20">
      <t>ウエ</t>
    </rPh>
    <rPh sb="22" eb="26">
      <t>ジギョウケイカク</t>
    </rPh>
    <rPh sb="31" eb="33">
      <t>シンセイ</t>
    </rPh>
    <phoneticPr fontId="1"/>
  </si>
  <si>
    <r>
      <t xml:space="preserve">相談日
</t>
    </r>
    <r>
      <rPr>
        <sz val="7"/>
        <color theme="1"/>
        <rFont val="ＭＳ Ｐ明朝"/>
        <family val="1"/>
        <charset val="128"/>
      </rPr>
      <t>複数ある場合は最終日</t>
    </r>
    <rPh sb="0" eb="3">
      <t>ソウダンビ</t>
    </rPh>
    <rPh sb="4" eb="6">
      <t>フクスウ</t>
    </rPh>
    <rPh sb="8" eb="10">
      <t>バアイ</t>
    </rPh>
    <rPh sb="11" eb="13">
      <t>サイシュウ</t>
    </rPh>
    <rPh sb="13" eb="14">
      <t>ビ</t>
    </rPh>
    <phoneticPr fontId="1"/>
  </si>
  <si>
    <t>計画作成日</t>
    <rPh sb="0" eb="2">
      <t>ケイカク</t>
    </rPh>
    <rPh sb="2" eb="5">
      <t>サクセイビ</t>
    </rPh>
    <phoneticPr fontId="1"/>
  </si>
  <si>
    <t>〒</t>
    <phoneticPr fontId="1"/>
  </si>
  <si>
    <t>代表取締役　〇〇〇〇〇</t>
    <rPh sb="0" eb="5">
      <t>ダイヒョウトリシマリヤク</t>
    </rPh>
    <phoneticPr fontId="1"/>
  </si>
  <si>
    <t>900-1111</t>
    <phoneticPr fontId="1"/>
  </si>
  <si>
    <t>900-2222</t>
    <phoneticPr fontId="1"/>
  </si>
  <si>
    <t>　那覇市泉崎１－１－１　〇〇ビル７階</t>
    <rPh sb="1" eb="4">
      <t>ナハシ</t>
    </rPh>
    <rPh sb="4" eb="6">
      <t>イズミザキ</t>
    </rPh>
    <rPh sb="17" eb="18">
      <t>カイ</t>
    </rPh>
    <phoneticPr fontId="1"/>
  </si>
  <si>
    <t>　那覇市久茂地１－１－１　△△△１F</t>
    <rPh sb="1" eb="4">
      <t>ナハシ</t>
    </rPh>
    <rPh sb="4" eb="7">
      <t>クモジ</t>
    </rPh>
    <phoneticPr fontId="1"/>
  </si>
  <si>
    <t>△△△△△△</t>
    <phoneticPr fontId="1"/>
  </si>
  <si>
    <t>飲食店</t>
    <rPh sb="0" eb="2">
      <t>インショク</t>
    </rPh>
    <rPh sb="2" eb="3">
      <t>テン</t>
    </rPh>
    <phoneticPr fontId="1"/>
  </si>
  <si>
    <t>15人</t>
    <rPh sb="2" eb="3">
      <t>ニン</t>
    </rPh>
    <phoneticPr fontId="1"/>
  </si>
  <si>
    <t>株式会社　〇〇〇〇</t>
    <rPh sb="0" eb="4">
      <t>カブシキガイシャ</t>
    </rPh>
    <phoneticPr fontId="1"/>
  </si>
  <si>
    <t>□□□　□□</t>
    <phoneticPr fontId="1"/>
  </si>
  <si>
    <t>K-SYOU001@city.naha.lg.jp</t>
    <phoneticPr fontId="1"/>
  </si>
  <si>
    <t>098-111-2222</t>
    <phoneticPr fontId="1"/>
  </si>
  <si>
    <r>
      <t xml:space="preserve">申請事業計画の金融機関等への相談の有無
</t>
    </r>
    <r>
      <rPr>
        <sz val="9"/>
        <color theme="1"/>
        <rFont val="ＭＳ Ｐ明朝"/>
        <family val="1"/>
        <charset val="128"/>
      </rPr>
      <t>※〇を付す</t>
    </r>
    <rPh sb="0" eb="2">
      <t>シンセイ</t>
    </rPh>
    <rPh sb="2" eb="4">
      <t>ジギョウ</t>
    </rPh>
    <rPh sb="4" eb="6">
      <t>ケイカク</t>
    </rPh>
    <rPh sb="7" eb="11">
      <t>キンユウキカン</t>
    </rPh>
    <rPh sb="11" eb="12">
      <t>トウ</t>
    </rPh>
    <rPh sb="14" eb="16">
      <t>ソウダン</t>
    </rPh>
    <rPh sb="17" eb="19">
      <t>ウム</t>
    </rPh>
    <rPh sb="23" eb="24">
      <t>フ</t>
    </rPh>
    <phoneticPr fontId="1"/>
  </si>
  <si>
    <t>補助申請額</t>
    <rPh sb="0" eb="2">
      <t>ホジョ</t>
    </rPh>
    <rPh sb="2" eb="5">
      <t>シンセイガク</t>
    </rPh>
    <phoneticPr fontId="1"/>
  </si>
  <si>
    <t>（1）現在の事業内容</t>
    <rPh sb="3" eb="5">
      <t>ゲンザイ</t>
    </rPh>
    <rPh sb="6" eb="10">
      <t>ジギョウナイヨウ</t>
    </rPh>
    <phoneticPr fontId="1"/>
  </si>
  <si>
    <t>（2）現在の客層（ターゲット）</t>
    <rPh sb="3" eb="5">
      <t>ゲンザイ</t>
    </rPh>
    <rPh sb="6" eb="8">
      <t>キャクソウ</t>
    </rPh>
    <phoneticPr fontId="1"/>
  </si>
  <si>
    <t>（3）現在の事業課題及び事業転換・新事業挑戦の必要性</t>
    <rPh sb="3" eb="5">
      <t>ゲンザイ</t>
    </rPh>
    <rPh sb="6" eb="8">
      <t>ジギョウ</t>
    </rPh>
    <rPh sb="8" eb="10">
      <t>カダイ</t>
    </rPh>
    <rPh sb="10" eb="11">
      <t>オヨ</t>
    </rPh>
    <rPh sb="12" eb="16">
      <t>ジギョウテンカン</t>
    </rPh>
    <rPh sb="17" eb="20">
      <t>シンジギョウ</t>
    </rPh>
    <rPh sb="20" eb="22">
      <t>チョウセン</t>
    </rPh>
    <rPh sb="23" eb="26">
      <t>ヒツヨウセイ</t>
    </rPh>
    <phoneticPr fontId="1"/>
  </si>
  <si>
    <t>●新型コロナウイルス感染症の影響で、客数が激減しており、直近の1月の売上は前年比50％減となっている。
●来店の客数を増やすことは現状では困難であるため、外販により売上の拡大を図る必要がある。</t>
    <phoneticPr fontId="1"/>
  </si>
  <si>
    <t>まずは既存の客層で９割を占めるサラリーマンや地域住民向けの外販、テイクアウトのサービスを増やし、売上の安定につなげることを第一の目標としたい。
今後は沖縄の食材を使った菓子類等の商品開発を手がけ、観光客向けにECサイト等で販売するなど更なる販路の拡大を進めていきたいと考えている。</t>
    <rPh sb="3" eb="5">
      <t>キゾン</t>
    </rPh>
    <rPh sb="6" eb="8">
      <t>キャクソウ</t>
    </rPh>
    <rPh sb="10" eb="11">
      <t>ワリ</t>
    </rPh>
    <rPh sb="12" eb="13">
      <t>シ</t>
    </rPh>
    <rPh sb="22" eb="26">
      <t>チイキジュウミン</t>
    </rPh>
    <rPh sb="26" eb="27">
      <t>ム</t>
    </rPh>
    <rPh sb="29" eb="31">
      <t>ガイハン</t>
    </rPh>
    <rPh sb="44" eb="45">
      <t>フ</t>
    </rPh>
    <rPh sb="48" eb="50">
      <t>ウリアゲ</t>
    </rPh>
    <rPh sb="51" eb="53">
      <t>アンテイ</t>
    </rPh>
    <rPh sb="61" eb="63">
      <t>ダイイチ</t>
    </rPh>
    <rPh sb="64" eb="66">
      <t>モクヒョウ</t>
    </rPh>
    <rPh sb="72" eb="74">
      <t>コンゴ</t>
    </rPh>
    <rPh sb="75" eb="77">
      <t>オキナワ</t>
    </rPh>
    <rPh sb="78" eb="80">
      <t>ショクザイ</t>
    </rPh>
    <rPh sb="81" eb="82">
      <t>ツカ</t>
    </rPh>
    <rPh sb="84" eb="87">
      <t>カシルイ</t>
    </rPh>
    <rPh sb="87" eb="88">
      <t>トウ</t>
    </rPh>
    <rPh sb="89" eb="93">
      <t>ショウヒンカイハツ</t>
    </rPh>
    <rPh sb="94" eb="95">
      <t>テ</t>
    </rPh>
    <rPh sb="98" eb="102">
      <t>カンコウキャクム</t>
    </rPh>
    <rPh sb="109" eb="110">
      <t>トウ</t>
    </rPh>
    <rPh sb="111" eb="113">
      <t>ハンバイ</t>
    </rPh>
    <rPh sb="117" eb="118">
      <t>サラ</t>
    </rPh>
    <rPh sb="120" eb="122">
      <t>ハンロ</t>
    </rPh>
    <phoneticPr fontId="1"/>
  </si>
  <si>
    <t>【強み】
●定食メニューを中心とした食堂経営
●主に近隣の客の利用が中心で、リピーターが多い。
●比較的大きな通り沿いに店舗を構えているので、近場に住宅地もあるため好立地である。
【課題】
●席数が15席しかなく、昼の時間帯では、満席により売上の機会を失っている場合もある。</t>
    <rPh sb="1" eb="2">
      <t>ツヨ</t>
    </rPh>
    <rPh sb="24" eb="25">
      <t>オモ</t>
    </rPh>
    <rPh sb="26" eb="28">
      <t>キンリン</t>
    </rPh>
    <rPh sb="29" eb="30">
      <t>キャク</t>
    </rPh>
    <rPh sb="31" eb="33">
      <t>リヨウ</t>
    </rPh>
    <rPh sb="34" eb="36">
      <t>チュウシン</t>
    </rPh>
    <rPh sb="49" eb="52">
      <t>ヒカクテキ</t>
    </rPh>
    <rPh sb="52" eb="53">
      <t>オオ</t>
    </rPh>
    <rPh sb="76" eb="77">
      <t>チ</t>
    </rPh>
    <rPh sb="91" eb="93">
      <t>カダイ</t>
    </rPh>
    <rPh sb="96" eb="98">
      <t>セキスウ</t>
    </rPh>
    <phoneticPr fontId="1"/>
  </si>
  <si>
    <t>〇〇〇〇〇事業</t>
    <rPh sb="5" eb="7">
      <t>ジギョウ</t>
    </rPh>
    <phoneticPr fontId="1"/>
  </si>
  <si>
    <t>事業開始
予定日</t>
    <rPh sb="0" eb="4">
      <t>ジギョウカイシ</t>
    </rPh>
    <rPh sb="5" eb="7">
      <t>ヨテイ</t>
    </rPh>
    <rPh sb="7" eb="8">
      <t>ビ</t>
    </rPh>
    <phoneticPr fontId="1"/>
  </si>
  <si>
    <t>期間</t>
    <rPh sb="0" eb="2">
      <t>キカン</t>
    </rPh>
    <phoneticPr fontId="1"/>
  </si>
  <si>
    <t>事業刷新支援事業　収支予算書</t>
    <rPh sb="0" eb="2">
      <t>ジギョウ</t>
    </rPh>
    <rPh sb="2" eb="4">
      <t>サッシン</t>
    </rPh>
    <rPh sb="4" eb="6">
      <t>シエン</t>
    </rPh>
    <rPh sb="6" eb="8">
      <t>ジギョウ</t>
    </rPh>
    <rPh sb="9" eb="11">
      <t>シュウシ</t>
    </rPh>
    <rPh sb="11" eb="14">
      <t>ヨサンショ</t>
    </rPh>
    <phoneticPr fontId="1"/>
  </si>
  <si>
    <t>事業者名</t>
    <rPh sb="0" eb="4">
      <t>ジギョウシャメイ</t>
    </rPh>
    <phoneticPr fontId="1"/>
  </si>
  <si>
    <t>目的、補足</t>
    <rPh sb="0" eb="2">
      <t>モクテキ</t>
    </rPh>
    <rPh sb="3" eb="5">
      <t>ホソク</t>
    </rPh>
    <phoneticPr fontId="1"/>
  </si>
  <si>
    <t>1　収入及びその内訳</t>
    <rPh sb="2" eb="4">
      <t>シュウニュウ</t>
    </rPh>
    <rPh sb="4" eb="5">
      <t>オヨ</t>
    </rPh>
    <rPh sb="8" eb="10">
      <t>ウチワケ</t>
    </rPh>
    <phoneticPr fontId="1"/>
  </si>
  <si>
    <t>2　支出及びその内訳</t>
    <rPh sb="2" eb="4">
      <t>シシュツ</t>
    </rPh>
    <rPh sb="4" eb="5">
      <t>オヨ</t>
    </rPh>
    <rPh sb="8" eb="10">
      <t>ウチワケ</t>
    </rPh>
    <phoneticPr fontId="1"/>
  </si>
  <si>
    <t>金額</t>
    <rPh sb="0" eb="2">
      <t>キンガク</t>
    </rPh>
    <phoneticPr fontId="1"/>
  </si>
  <si>
    <t>金額（税抜）</t>
    <rPh sb="0" eb="2">
      <t>キンガク</t>
    </rPh>
    <rPh sb="3" eb="5">
      <t>ゼイヌ</t>
    </rPh>
    <phoneticPr fontId="1"/>
  </si>
  <si>
    <t>※支出金額はすべて消費税抜きとすること。</t>
    <rPh sb="1" eb="3">
      <t>シシュツ</t>
    </rPh>
    <phoneticPr fontId="1"/>
  </si>
  <si>
    <t>※補助金額は総事業費の2/3以内、1,000円未満の端数は切り捨てとすること。</t>
    <rPh sb="1" eb="5">
      <t>ホジョキンガク</t>
    </rPh>
    <rPh sb="6" eb="10">
      <t>ソウジギョウヒ</t>
    </rPh>
    <rPh sb="14" eb="16">
      <t>イナイ</t>
    </rPh>
    <rPh sb="22" eb="23">
      <t>エン</t>
    </rPh>
    <rPh sb="23" eb="25">
      <t>ミマン</t>
    </rPh>
    <rPh sb="26" eb="28">
      <t>ハスウ</t>
    </rPh>
    <rPh sb="29" eb="30">
      <t>キ</t>
    </rPh>
    <rPh sb="31" eb="32">
      <t>ス</t>
    </rPh>
    <phoneticPr fontId="1"/>
  </si>
  <si>
    <t>（2）主な経費の内容</t>
    <rPh sb="3" eb="4">
      <t>オモ</t>
    </rPh>
    <rPh sb="5" eb="7">
      <t>ケイヒ</t>
    </rPh>
    <rPh sb="8" eb="10">
      <t>ナイヨウ</t>
    </rPh>
    <phoneticPr fontId="1"/>
  </si>
  <si>
    <t>（1）実施内容（具体的に）</t>
    <rPh sb="3" eb="5">
      <t>ジッシ</t>
    </rPh>
    <rPh sb="5" eb="7">
      <t>ナイヨウ</t>
    </rPh>
    <rPh sb="8" eb="11">
      <t>グタイテキ</t>
    </rPh>
    <phoneticPr fontId="1"/>
  </si>
  <si>
    <t>●既存客の多くは周辺のサラリーマン（6割）、近隣住民（3割）、観光客（1割）ほどである。
●男女比は７：３程度で、多くは近隣の事業所従業員だが、周辺の住宅の高齢者や女性も一定程度存在する。</t>
    <rPh sb="5" eb="6">
      <t>オオ</t>
    </rPh>
    <phoneticPr fontId="1"/>
  </si>
  <si>
    <t>昼の時間帯の売上を充実させるため店内飲食だけでなく、外販の機会を増やしていく必要があることから、新たにお弁当販売、テイクアウトも開始し販路開拓に取り組む。長年営んできた飲食店の経験を活かし、それぞれのターゲットに合わせた商品開発を計画している。具体的には、周辺の事業所（工場）従業員には、「ボリュームを意識した弁当」（７５０円）、健康志向の強い顧客には「五穀米ご飯」（６００円）や「一日分の野菜が取れるバランス弁当」（５００円）、女性向けには、「低カロリーを意識した弁当」（５００円）など。</t>
    <rPh sb="48" eb="49">
      <t>アラ</t>
    </rPh>
    <rPh sb="52" eb="54">
      <t>ベントウ</t>
    </rPh>
    <phoneticPr fontId="1"/>
  </si>
  <si>
    <t>ショーケース購入費</t>
    <rPh sb="6" eb="9">
      <t>コウニュウヒ</t>
    </rPh>
    <phoneticPr fontId="1"/>
  </si>
  <si>
    <t>PR用チラシ500部</t>
    <rPh sb="2" eb="3">
      <t>ヨウ</t>
    </rPh>
    <rPh sb="9" eb="10">
      <t>ブ</t>
    </rPh>
    <phoneticPr fontId="1"/>
  </si>
  <si>
    <t>テイクアウト用容器500個</t>
    <rPh sb="6" eb="7">
      <t>ヨウ</t>
    </rPh>
    <rPh sb="7" eb="9">
      <t>ヨウキ</t>
    </rPh>
    <rPh sb="12" eb="13">
      <t>コ</t>
    </rPh>
    <phoneticPr fontId="1"/>
  </si>
  <si>
    <t>弁当箱500個</t>
    <rPh sb="6" eb="7">
      <t>コ</t>
    </rPh>
    <phoneticPr fontId="1"/>
  </si>
  <si>
    <t>設計費</t>
    <rPh sb="0" eb="3">
      <t>セッケイヒ</t>
    </rPh>
    <phoneticPr fontId="1"/>
  </si>
  <si>
    <t>改修工事費用</t>
    <rPh sb="0" eb="4">
      <t>カイシュウコウジ</t>
    </rPh>
    <rPh sb="4" eb="6">
      <t>ヒヨウ</t>
    </rPh>
    <phoneticPr fontId="1"/>
  </si>
  <si>
    <t>販売用弁当のショーケース</t>
    <rPh sb="0" eb="5">
      <t>ハンバイヨウベントウ</t>
    </rPh>
    <phoneticPr fontId="1"/>
  </si>
  <si>
    <t>テイクアウト用の容器（大・中・小）合計500個</t>
    <rPh sb="6" eb="7">
      <t>ヨウ</t>
    </rPh>
    <rPh sb="8" eb="10">
      <t>ヨウキ</t>
    </rPh>
    <rPh sb="11" eb="12">
      <t>ダイ</t>
    </rPh>
    <rPh sb="13" eb="14">
      <t>チュウ</t>
    </rPh>
    <rPh sb="15" eb="16">
      <t>ショウ</t>
    </rPh>
    <rPh sb="17" eb="19">
      <t>ゴウケイ</t>
    </rPh>
    <rPh sb="22" eb="23">
      <t>コ</t>
    </rPh>
    <phoneticPr fontId="1"/>
  </si>
  <si>
    <t>外販用の弁当箱（大・中）計500個</t>
    <rPh sb="0" eb="3">
      <t>ガイハンヨウ</t>
    </rPh>
    <rPh sb="4" eb="7">
      <t>ベントウバコ</t>
    </rPh>
    <rPh sb="8" eb="9">
      <t>ダイ</t>
    </rPh>
    <rPh sb="10" eb="11">
      <t>チュウ</t>
    </rPh>
    <rPh sb="12" eb="13">
      <t>ケイ</t>
    </rPh>
    <rPh sb="16" eb="17">
      <t>コ</t>
    </rPh>
    <phoneticPr fontId="1"/>
  </si>
  <si>
    <t>設計デザイン費用</t>
    <rPh sb="0" eb="2">
      <t>セッケイ</t>
    </rPh>
    <rPh sb="6" eb="8">
      <t>ヒヨウ</t>
    </rPh>
    <phoneticPr fontId="1"/>
  </si>
  <si>
    <t>調理場、売り場の改修工事</t>
    <rPh sb="0" eb="3">
      <t>チョウリバ</t>
    </rPh>
    <rPh sb="4" eb="5">
      <t>ウ</t>
    </rPh>
    <rPh sb="6" eb="7">
      <t>バ</t>
    </rPh>
    <rPh sb="8" eb="10">
      <t>カイシュウ</t>
    </rPh>
    <rPh sb="10" eb="12">
      <t>コウジ</t>
    </rPh>
    <phoneticPr fontId="1"/>
  </si>
  <si>
    <t>PR用チラシ</t>
    <rPh sb="2" eb="3">
      <t>ヨウ</t>
    </rPh>
    <phoneticPr fontId="1"/>
  </si>
  <si>
    <t>ポスター</t>
    <phoneticPr fontId="1"/>
  </si>
  <si>
    <t>店掲示用ポスター大２枚</t>
    <rPh sb="0" eb="4">
      <t>ミセケイジヨウ</t>
    </rPh>
    <rPh sb="8" eb="9">
      <t>ダイ</t>
    </rPh>
    <rPh sb="10" eb="11">
      <t>マイ</t>
    </rPh>
    <phoneticPr fontId="1"/>
  </si>
  <si>
    <t>（単位：円）</t>
    <rPh sb="1" eb="3">
      <t>タンイ</t>
    </rPh>
    <rPh sb="4" eb="5">
      <t>エン</t>
    </rPh>
    <phoneticPr fontId="1"/>
  </si>
  <si>
    <t>総事業費の2/3</t>
    <rPh sb="0" eb="4">
      <t>ソウジギョウヒ</t>
    </rPh>
    <phoneticPr fontId="1"/>
  </si>
  <si>
    <t>市からの補助金</t>
    <rPh sb="0" eb="1">
      <t>シ</t>
    </rPh>
    <rPh sb="4" eb="7">
      <t>ホジョキン</t>
    </rPh>
    <phoneticPr fontId="1"/>
  </si>
  <si>
    <t>借入金等</t>
    <rPh sb="0" eb="3">
      <t>カリイレキン</t>
    </rPh>
    <rPh sb="3" eb="4">
      <t>トウ</t>
    </rPh>
    <phoneticPr fontId="1"/>
  </si>
  <si>
    <t>（1）事業スケジュール</t>
    <rPh sb="3" eb="5">
      <t>ジギョウ</t>
    </rPh>
    <phoneticPr fontId="1"/>
  </si>
  <si>
    <t>・弁当調理及び売場の確保のために、既存の店舗の改修を行う。
・作成した弁当を販売するためにショーケースの購入する。
・弁当販売及びテイクアウトをＰＲするためのチラシ500部
なお、商品開発に必要な原材料は対象経費外のため、自社で負担する。</t>
    <rPh sb="31" eb="33">
      <t>サクセイ</t>
    </rPh>
    <rPh sb="61" eb="63">
      <t>ハンバイ</t>
    </rPh>
    <rPh sb="63" eb="64">
      <t>オヨ</t>
    </rPh>
    <rPh sb="91" eb="95">
      <t>ショウヒンカイハツ</t>
    </rPh>
    <rPh sb="96" eb="98">
      <t>ヒツヨウ</t>
    </rPh>
    <rPh sb="99" eb="102">
      <t>ゲンザイリョウ</t>
    </rPh>
    <rPh sb="103" eb="108">
      <t>タイショウケイヒガイ</t>
    </rPh>
    <rPh sb="112" eb="114">
      <t>ジシャ</t>
    </rPh>
    <rPh sb="115" eb="117">
      <t>フタン</t>
    </rPh>
    <phoneticPr fontId="1"/>
  </si>
  <si>
    <t>（2）売り上げ構成（目標）</t>
    <rPh sb="3" eb="4">
      <t>ウ</t>
    </rPh>
    <rPh sb="5" eb="6">
      <t>ア</t>
    </rPh>
    <rPh sb="7" eb="9">
      <t>コウセイ</t>
    </rPh>
    <rPh sb="10" eb="12">
      <t>モクヒョウ</t>
    </rPh>
    <phoneticPr fontId="1"/>
  </si>
  <si>
    <t>今期売上見込み（円）</t>
    <rPh sb="0" eb="2">
      <t>コンキ</t>
    </rPh>
    <rPh sb="2" eb="4">
      <t>ウリア</t>
    </rPh>
    <rPh sb="4" eb="6">
      <t>ミコ</t>
    </rPh>
    <rPh sb="8" eb="9">
      <t>エン</t>
    </rPh>
    <phoneticPr fontId="1"/>
  </si>
  <si>
    <t>総売上との比率（％）</t>
    <rPh sb="0" eb="3">
      <t>ソウウリアゲ</t>
    </rPh>
    <rPh sb="5" eb="7">
      <t>ヒリツ</t>
    </rPh>
    <phoneticPr fontId="1"/>
  </si>
  <si>
    <t>①既存事業</t>
    <rPh sb="1" eb="5">
      <t>キゾンジギョウ</t>
    </rPh>
    <phoneticPr fontId="1"/>
  </si>
  <si>
    <t>②転換後の事業</t>
    <rPh sb="1" eb="4">
      <t>テンカンゴ</t>
    </rPh>
    <rPh sb="5" eb="7">
      <t>ジギョウ</t>
    </rPh>
    <phoneticPr fontId="1"/>
  </si>
  <si>
    <t>※期間は事業者ごとの決算時期を基準に記載すること。</t>
    <rPh sb="1" eb="3">
      <t>キカン</t>
    </rPh>
    <rPh sb="4" eb="7">
      <t>ジギョウシャ</t>
    </rPh>
    <rPh sb="10" eb="14">
      <t>ケッサンジキ</t>
    </rPh>
    <rPh sb="15" eb="17">
      <t>キジュン</t>
    </rPh>
    <rPh sb="18" eb="20">
      <t>キサイ</t>
    </rPh>
    <phoneticPr fontId="1"/>
  </si>
  <si>
    <t>（3）事業転換又は新事業挑戦後の客層（ターゲット）</t>
    <rPh sb="3" eb="7">
      <t>ジギョウテンカン</t>
    </rPh>
    <rPh sb="7" eb="8">
      <t>マタ</t>
    </rPh>
    <rPh sb="9" eb="10">
      <t>シン</t>
    </rPh>
    <rPh sb="10" eb="12">
      <t>ジギョウ</t>
    </rPh>
    <rPh sb="12" eb="14">
      <t>チョウセン</t>
    </rPh>
    <rPh sb="14" eb="15">
      <t>ゴ</t>
    </rPh>
    <rPh sb="16" eb="18">
      <t>キャクソウ</t>
    </rPh>
    <phoneticPr fontId="1"/>
  </si>
  <si>
    <t>（4）今後の展望</t>
    <rPh sb="3" eb="5">
      <t>コンゴ</t>
    </rPh>
    <rPh sb="6" eb="8">
      <t>テンボウ</t>
    </rPh>
    <phoneticPr fontId="1"/>
  </si>
  <si>
    <t>株式会社　〇〇〇〇</t>
    <phoneticPr fontId="1"/>
  </si>
  <si>
    <t>※申請額は総事業費の2/3とすること。</t>
    <rPh sb="1" eb="4">
      <t>シンセイガク</t>
    </rPh>
    <rPh sb="5" eb="9">
      <t>ソウジギョウヒ</t>
    </rPh>
    <phoneticPr fontId="1"/>
  </si>
  <si>
    <t>６　スケジュールおよび売上の構成（目標）</t>
    <rPh sb="11" eb="13">
      <t>ウリアゲ</t>
    </rPh>
    <rPh sb="14" eb="16">
      <t>コウセイ</t>
    </rPh>
    <rPh sb="17" eb="19">
      <t>モクヒョウ</t>
    </rPh>
    <phoneticPr fontId="1"/>
  </si>
  <si>
    <t>５　事業転換又は新事業挑戦の内容　※別紙可</t>
    <rPh sb="2" eb="6">
      <t>ジギョウテンカン</t>
    </rPh>
    <rPh sb="6" eb="7">
      <t>マタ</t>
    </rPh>
    <rPh sb="8" eb="13">
      <t>シンジギョウチョウセン</t>
    </rPh>
    <rPh sb="14" eb="16">
      <t>ナイヨウ</t>
    </rPh>
    <rPh sb="18" eb="20">
      <t>ベッシ</t>
    </rPh>
    <rPh sb="20" eb="21">
      <t>カ</t>
    </rPh>
    <phoneticPr fontId="1"/>
  </si>
  <si>
    <t>事業刷新支援事業　収支決算書</t>
    <rPh sb="0" eb="2">
      <t>ジギョウ</t>
    </rPh>
    <rPh sb="2" eb="4">
      <t>サッシン</t>
    </rPh>
    <rPh sb="4" eb="6">
      <t>シエン</t>
    </rPh>
    <rPh sb="6" eb="8">
      <t>ジギョウ</t>
    </rPh>
    <rPh sb="9" eb="11">
      <t>シュウシ</t>
    </rPh>
    <rPh sb="11" eb="13">
      <t>ケッサン</t>
    </rPh>
    <rPh sb="13" eb="14">
      <t>ショ</t>
    </rPh>
    <phoneticPr fontId="1"/>
  </si>
  <si>
    <t>予算額</t>
    <rPh sb="0" eb="3">
      <t>ヨサンガク</t>
    </rPh>
    <phoneticPr fontId="1"/>
  </si>
  <si>
    <t>決算額</t>
    <rPh sb="0" eb="3">
      <t>ケッサンガク</t>
    </rPh>
    <phoneticPr fontId="1"/>
  </si>
  <si>
    <t>予算額（税抜）</t>
    <rPh sb="0" eb="3">
      <t>ヨサンガク</t>
    </rPh>
    <rPh sb="4" eb="6">
      <t>ゼイヌ</t>
    </rPh>
    <phoneticPr fontId="1"/>
  </si>
  <si>
    <t>決算額（税抜）</t>
    <rPh sb="0" eb="3">
      <t>ケッサンガク</t>
    </rPh>
    <rPh sb="4" eb="6">
      <t>ゼイヌ</t>
    </rPh>
    <phoneticPr fontId="1"/>
  </si>
  <si>
    <t>交付決定額</t>
    <rPh sb="0" eb="5">
      <t>コウフケッテイガク</t>
    </rPh>
    <phoneticPr fontId="1"/>
  </si>
  <si>
    <t>補助金請求額</t>
    <rPh sb="0" eb="3">
      <t>ホジョキン</t>
    </rPh>
    <rPh sb="3" eb="5">
      <t>セイキュウ</t>
    </rPh>
    <rPh sb="5" eb="6">
      <t>ガク</t>
    </rPh>
    <phoneticPr fontId="1"/>
  </si>
  <si>
    <t>→交付決定通知にある金額を記入すること。</t>
    <rPh sb="1" eb="7">
      <t>コウフケッテイツウチ</t>
    </rPh>
    <rPh sb="10" eb="12">
      <t>キンガク</t>
    </rPh>
    <rPh sb="13" eb="15">
      <t>キニュウ</t>
    </rPh>
    <phoneticPr fontId="1"/>
  </si>
  <si>
    <t>→決算額の合計の2/3、千円未満切り捨て。交付決定額の範囲内とする。</t>
    <rPh sb="1" eb="4">
      <t>ケッサンガク</t>
    </rPh>
    <rPh sb="5" eb="7">
      <t>ゴウケイ</t>
    </rPh>
    <rPh sb="12" eb="16">
      <t>センエンミマン</t>
    </rPh>
    <rPh sb="16" eb="17">
      <t>キ</t>
    </rPh>
    <rPh sb="18" eb="19">
      <t>ス</t>
    </rPh>
    <rPh sb="21" eb="27">
      <t>コウフケッテ</t>
    </rPh>
    <rPh sb="27" eb="30">
      <t>ハンイナイ</t>
    </rPh>
    <phoneticPr fontId="1"/>
  </si>
  <si>
    <t>●●株式会社</t>
    <rPh sb="2" eb="6">
      <t>カブシキガイシャ</t>
    </rPh>
    <phoneticPr fontId="1"/>
  </si>
  <si>
    <t>金融機関等</t>
    <rPh sb="0" eb="2">
      <t>キンユウ</t>
    </rPh>
    <rPh sb="2" eb="4">
      <t>キカン</t>
    </rPh>
    <rPh sb="4" eb="5">
      <t>トウ</t>
    </rPh>
    <phoneticPr fontId="1"/>
  </si>
  <si>
    <t>支店名</t>
    <rPh sb="0" eb="3">
      <t>シテンメイ</t>
    </rPh>
    <phoneticPr fontId="1"/>
  </si>
  <si>
    <r>
      <t>※支店の場合、支店名まで記載すること。</t>
    </r>
    <r>
      <rPr>
        <sz val="9"/>
        <color rgb="FFFF0000"/>
        <rFont val="ＭＳ Ｐ明朝"/>
        <family val="1"/>
        <charset val="128"/>
      </rPr>
      <t>押印不要。</t>
    </r>
    <rPh sb="1" eb="3">
      <t>シテン</t>
    </rPh>
    <rPh sb="4" eb="6">
      <t>バアイ</t>
    </rPh>
    <rPh sb="7" eb="10">
      <t>シテンメイ</t>
    </rPh>
    <rPh sb="12" eb="14">
      <t>キサイ</t>
    </rPh>
    <rPh sb="19" eb="23">
      <t>オウインフヨウ</t>
    </rPh>
    <phoneticPr fontId="1"/>
  </si>
  <si>
    <t>●●銀行　</t>
    <rPh sb="2" eb="4">
      <t>ギンコウ</t>
    </rPh>
    <phoneticPr fontId="1"/>
  </si>
  <si>
    <t>□□支店</t>
    <phoneticPr fontId="1"/>
  </si>
  <si>
    <r>
      <t>□　新事業挑戦　　　　　☑業態転換　　</t>
    </r>
    <r>
      <rPr>
        <sz val="9"/>
        <color theme="1"/>
        <rFont val="ＭＳ Ｐ明朝"/>
        <family val="1"/>
        <charset val="128"/>
      </rPr>
      <t>※該当に☑を入れる</t>
    </r>
    <rPh sb="2" eb="5">
      <t>シンジギョウ</t>
    </rPh>
    <rPh sb="5" eb="7">
      <t>チョウセン</t>
    </rPh>
    <rPh sb="13" eb="17">
      <t>ギョウタイテンカン</t>
    </rPh>
    <rPh sb="20" eb="22">
      <t>ガイトウ</t>
    </rPh>
    <rPh sb="25" eb="26">
      <t>イ</t>
    </rPh>
    <phoneticPr fontId="1"/>
  </si>
  <si>
    <t>令和6年10月1日</t>
    <rPh sb="0" eb="2">
      <t>レイワ</t>
    </rPh>
    <rPh sb="3" eb="4">
      <t>ネン</t>
    </rPh>
    <rPh sb="6" eb="7">
      <t>ガツ</t>
    </rPh>
    <rPh sb="8" eb="9">
      <t>ニチ</t>
    </rPh>
    <phoneticPr fontId="1"/>
  </si>
  <si>
    <t>令和7年1月20日</t>
    <rPh sb="0" eb="2">
      <t>レイワ</t>
    </rPh>
    <rPh sb="3" eb="4">
      <t>ネン</t>
    </rPh>
    <rPh sb="5" eb="6">
      <t>ガツ</t>
    </rPh>
    <rPh sb="8" eb="9">
      <t>ニチ</t>
    </rPh>
    <phoneticPr fontId="1"/>
  </si>
  <si>
    <t>令和　6年　8月　1日</t>
    <phoneticPr fontId="1"/>
  </si>
  <si>
    <t>令和6年11月下旬　店舗改修設計及び商品開発研究
令和6年12月　　　　店舗改修工事開始及びチラシ・ポスター作成
令和6年12月下旬　改修工事完了、ポスター配布開始
令和7年1月　  　　  外販及びテイクアウトのサービス開始　</t>
    <rPh sb="0" eb="2">
      <t>レイワ</t>
    </rPh>
    <rPh sb="3" eb="4">
      <t>ネン</t>
    </rPh>
    <rPh sb="6" eb="7">
      <t>ガツ</t>
    </rPh>
    <rPh sb="7" eb="9">
      <t>ゲジュン</t>
    </rPh>
    <rPh sb="10" eb="14">
      <t>テンポカイシュウ</t>
    </rPh>
    <rPh sb="14" eb="16">
      <t>セッケイ</t>
    </rPh>
    <rPh sb="16" eb="17">
      <t>オヨ</t>
    </rPh>
    <rPh sb="18" eb="22">
      <t>ショウヒンカイハツ</t>
    </rPh>
    <rPh sb="22" eb="24">
      <t>ケンキュウ</t>
    </rPh>
    <rPh sb="25" eb="27">
      <t>レイワ</t>
    </rPh>
    <rPh sb="28" eb="29">
      <t>ネン</t>
    </rPh>
    <rPh sb="31" eb="32">
      <t>ガツ</t>
    </rPh>
    <rPh sb="36" eb="38">
      <t>テンポ</t>
    </rPh>
    <rPh sb="38" eb="42">
      <t>カイシュウコウジ</t>
    </rPh>
    <rPh sb="42" eb="44">
      <t>カイシ</t>
    </rPh>
    <rPh sb="44" eb="45">
      <t>オヨ</t>
    </rPh>
    <rPh sb="54" eb="56">
      <t>サクセイ</t>
    </rPh>
    <rPh sb="57" eb="59">
      <t>レイワ</t>
    </rPh>
    <rPh sb="60" eb="61">
      <t>ネン</t>
    </rPh>
    <rPh sb="63" eb="64">
      <t>ガツ</t>
    </rPh>
    <rPh sb="64" eb="66">
      <t>ゲジュン</t>
    </rPh>
    <rPh sb="67" eb="69">
      <t>カイシュウ</t>
    </rPh>
    <rPh sb="69" eb="71">
      <t>コウジ</t>
    </rPh>
    <rPh sb="71" eb="73">
      <t>カンリョウ</t>
    </rPh>
    <rPh sb="78" eb="80">
      <t>ハイフ</t>
    </rPh>
    <rPh sb="80" eb="82">
      <t>カイシ</t>
    </rPh>
    <rPh sb="83" eb="85">
      <t>レイワ</t>
    </rPh>
    <rPh sb="86" eb="87">
      <t>ネン</t>
    </rPh>
    <rPh sb="88" eb="89">
      <t>ガツ</t>
    </rPh>
    <rPh sb="96" eb="98">
      <t>ガイハン</t>
    </rPh>
    <rPh sb="98" eb="99">
      <t>オヨ</t>
    </rPh>
    <rPh sb="111" eb="113">
      <t>カイシ</t>
    </rPh>
    <phoneticPr fontId="1"/>
  </si>
  <si>
    <t>R7.1.1～R7.12.31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</si>
</sst>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0_);[Red]\(#,##0\)"/>
  </numFmts>
  <fonts count="38" x14ac:knownFonts="1">
    <font>
      <sz val="11"/>
      <color theme="1"/>
      <name val="游ゴシック"/>
      <family val="2"/>
      <scheme val="minor"/>
    </font>
    <font>
      <sz val="6"/>
      <name val="游ゴシック"/>
      <family val="3"/>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b/>
      <sz val="13"/>
      <color theme="1"/>
      <name val="ＭＳ Ｐ明朝"/>
      <family val="1"/>
      <charset val="128"/>
    </font>
    <font>
      <b/>
      <sz val="18"/>
      <color theme="1"/>
      <name val="ＭＳ Ｐ明朝"/>
      <family val="1"/>
      <charset val="128"/>
    </font>
    <font>
      <sz val="7"/>
      <color theme="1"/>
      <name val="ＭＳ Ｐ明朝"/>
      <family val="1"/>
      <charset val="128"/>
    </font>
    <font>
      <sz val="18"/>
      <color theme="1"/>
      <name val="ＭＳ Ｐ明朝"/>
      <family val="1"/>
      <charset val="128"/>
    </font>
    <font>
      <u/>
      <sz val="11"/>
      <color theme="10"/>
      <name val="游ゴシック"/>
      <family val="2"/>
      <scheme val="minor"/>
    </font>
    <font>
      <sz val="13"/>
      <color theme="1"/>
      <name val="ＭＳ Ｐ明朝"/>
      <family val="1"/>
      <charset val="128"/>
    </font>
    <font>
      <sz val="15"/>
      <color theme="1"/>
      <name val="ＭＳ Ｐ明朝"/>
      <family val="1"/>
      <charset val="128"/>
    </font>
    <font>
      <b/>
      <sz val="14"/>
      <color theme="1"/>
      <name val="ＭＳ Ｐ明朝"/>
      <family val="1"/>
      <charset val="128"/>
    </font>
    <font>
      <b/>
      <sz val="14"/>
      <name val="ＭＳ Ｐ明朝"/>
      <family val="1"/>
      <charset val="128"/>
    </font>
    <font>
      <sz val="12"/>
      <color theme="1"/>
      <name val="ＭＳ Ｐ明朝"/>
      <family val="1"/>
      <charset val="128"/>
    </font>
    <font>
      <sz val="16"/>
      <color theme="1"/>
      <name val="ＭＳ Ｐ明朝"/>
      <family val="1"/>
      <charset val="128"/>
    </font>
    <font>
      <b/>
      <sz val="16"/>
      <color theme="1"/>
      <name val="ＭＳ Ｐ明朝"/>
      <family val="1"/>
      <charset val="128"/>
    </font>
    <font>
      <sz val="11"/>
      <color rgb="FFFF0000"/>
      <name val="ＭＳ Ｐ明朝"/>
      <family val="1"/>
      <charset val="128"/>
    </font>
    <font>
      <u/>
      <sz val="11"/>
      <color rgb="FFFF0000"/>
      <name val="游ゴシック"/>
      <family val="2"/>
      <scheme val="minor"/>
    </font>
    <font>
      <sz val="15"/>
      <color rgb="FFFF0000"/>
      <name val="ＭＳ Ｐ明朝"/>
      <family val="1"/>
      <charset val="128"/>
    </font>
    <font>
      <b/>
      <sz val="14"/>
      <color rgb="FFFF0000"/>
      <name val="ＭＳ Ｐ明朝"/>
      <family val="1"/>
      <charset val="128"/>
    </font>
    <font>
      <sz val="13"/>
      <color rgb="FFFF0000"/>
      <name val="ＭＳ Ｐ明朝"/>
      <family val="1"/>
      <charset val="128"/>
    </font>
    <font>
      <b/>
      <sz val="16"/>
      <color rgb="FFFF0000"/>
      <name val="ＭＳ Ｐ明朝"/>
      <family val="1"/>
      <charset val="128"/>
    </font>
    <font>
      <sz val="16"/>
      <color rgb="FFFF0000"/>
      <name val="ＭＳ Ｐ明朝"/>
      <family val="1"/>
      <charset val="128"/>
    </font>
    <font>
      <sz val="18"/>
      <color rgb="FFFF0000"/>
      <name val="ＭＳ Ｐ明朝"/>
      <family val="1"/>
      <charset val="128"/>
    </font>
    <font>
      <sz val="20"/>
      <color rgb="FFFF0000"/>
      <name val="ＭＳ Ｐ明朝"/>
      <family val="1"/>
      <charset val="128"/>
    </font>
    <font>
      <sz val="18"/>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3"/>
      <name val="ＭＳ Ｐ明朝"/>
      <family val="1"/>
      <charset val="128"/>
    </font>
    <font>
      <sz val="15"/>
      <name val="ＭＳ Ｐ明朝"/>
      <family val="1"/>
      <charset val="128"/>
    </font>
    <font>
      <sz val="16"/>
      <name val="ＭＳ Ｐ明朝"/>
      <family val="1"/>
      <charset val="128"/>
    </font>
    <font>
      <sz val="20"/>
      <name val="ＭＳ Ｐ明朝"/>
      <family val="1"/>
      <charset val="128"/>
    </font>
    <font>
      <sz val="9"/>
      <color rgb="FFFF0000"/>
      <name val="ＭＳ Ｐ明朝"/>
      <family val="1"/>
      <charset val="128"/>
    </font>
    <font>
      <sz val="10"/>
      <color rgb="FFFF0000"/>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66">
    <xf numFmtId="0" fontId="0" fillId="0" borderId="0" xfId="0"/>
    <xf numFmtId="0" fontId="2" fillId="0" borderId="0" xfId="0" applyFont="1"/>
    <xf numFmtId="0" fontId="3" fillId="0" borderId="0" xfId="0" applyFont="1"/>
    <xf numFmtId="0" fontId="2" fillId="0" borderId="0" xfId="0" applyFont="1" applyAlignment="1">
      <alignment vertical="center"/>
    </xf>
    <xf numFmtId="0" fontId="2" fillId="0" borderId="3" xfId="0" applyFont="1" applyBorder="1" applyAlignment="1">
      <alignment vertical="center"/>
    </xf>
    <xf numFmtId="0" fontId="2" fillId="0" borderId="17" xfId="0" applyFont="1" applyBorder="1" applyAlignment="1">
      <alignment vertical="center"/>
    </xf>
    <xf numFmtId="0" fontId="5" fillId="0" borderId="0" xfId="0" applyFont="1" applyAlignment="1">
      <alignment vertical="top"/>
    </xf>
    <xf numFmtId="0" fontId="2" fillId="0" borderId="0" xfId="0" applyFont="1" applyBorder="1"/>
    <xf numFmtId="0" fontId="4" fillId="2" borderId="1" xfId="0" applyFont="1" applyFill="1" applyBorder="1" applyAlignment="1">
      <alignment horizontal="center" vertical="center"/>
    </xf>
    <xf numFmtId="0" fontId="2" fillId="0" borderId="18" xfId="0" applyFont="1" applyBorder="1"/>
    <xf numFmtId="0" fontId="2" fillId="0" borderId="1" xfId="0" applyFont="1" applyBorder="1"/>
    <xf numFmtId="0" fontId="2" fillId="0" borderId="19" xfId="0" applyFont="1" applyBorder="1"/>
    <xf numFmtId="0" fontId="2" fillId="0" borderId="20" xfId="0" applyFont="1" applyBorder="1"/>
    <xf numFmtId="0" fontId="2" fillId="0" borderId="21" xfId="0" applyFont="1" applyBorder="1"/>
    <xf numFmtId="0" fontId="9"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4" fillId="0" borderId="0" xfId="0" applyFont="1" applyBorder="1" applyAlignment="1">
      <alignment horizontal="left" vertical="center" wrapText="1"/>
    </xf>
    <xf numFmtId="0" fontId="3" fillId="0" borderId="0" xfId="0" applyFont="1" applyBorder="1"/>
    <xf numFmtId="0" fontId="2" fillId="0" borderId="4" xfId="0" applyFont="1" applyBorder="1" applyAlignment="1">
      <alignment vertical="center"/>
    </xf>
    <xf numFmtId="0" fontId="2" fillId="2" borderId="13"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horizontal="right" vertical="center"/>
    </xf>
    <xf numFmtId="0" fontId="4" fillId="2" borderId="14" xfId="0" applyFont="1" applyFill="1" applyBorder="1" applyAlignment="1">
      <alignment horizontal="center" vertical="center"/>
    </xf>
    <xf numFmtId="0" fontId="2" fillId="2" borderId="22" xfId="0" applyFont="1" applyFill="1" applyBorder="1"/>
    <xf numFmtId="0" fontId="2" fillId="2" borderId="1" xfId="0" applyFont="1" applyFill="1" applyBorder="1"/>
    <xf numFmtId="0" fontId="2" fillId="4" borderId="19" xfId="0" applyFont="1" applyFill="1" applyBorder="1"/>
    <xf numFmtId="0" fontId="11" fillId="0" borderId="1" xfId="0" applyFont="1" applyBorder="1"/>
    <xf numFmtId="176" fontId="16" fillId="0" borderId="19" xfId="0" applyNumberFormat="1" applyFont="1" applyBorder="1"/>
    <xf numFmtId="176" fontId="16" fillId="0" borderId="20" xfId="0" applyNumberFormat="1" applyFont="1" applyBorder="1"/>
    <xf numFmtId="176" fontId="16" fillId="0" borderId="21" xfId="0" applyNumberFormat="1" applyFont="1" applyBorder="1"/>
    <xf numFmtId="176" fontId="16" fillId="2" borderId="22" xfId="0" applyNumberFormat="1" applyFont="1" applyFill="1" applyBorder="1"/>
    <xf numFmtId="176" fontId="16" fillId="4" borderId="19" xfId="0" applyNumberFormat="1" applyFont="1" applyFill="1" applyBorder="1"/>
    <xf numFmtId="176" fontId="16" fillId="0" borderId="23" xfId="0" applyNumberFormat="1" applyFont="1" applyBorder="1"/>
    <xf numFmtId="0" fontId="17" fillId="0" borderId="0" xfId="0" applyFont="1"/>
    <xf numFmtId="0" fontId="11" fillId="3" borderId="1" xfId="0" applyFont="1" applyFill="1" applyBorder="1" applyAlignment="1">
      <alignment horizontal="center"/>
    </xf>
    <xf numFmtId="0" fontId="15" fillId="3" borderId="1" xfId="0" applyFont="1" applyFill="1" applyBorder="1" applyAlignment="1">
      <alignment horizontal="center" vertical="center"/>
    </xf>
    <xf numFmtId="0" fontId="9"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9" fillId="0" borderId="0" xfId="0" applyFont="1" applyBorder="1" applyAlignment="1">
      <alignment horizontal="center" vertical="center"/>
    </xf>
    <xf numFmtId="0" fontId="15" fillId="0" borderId="0" xfId="0" applyFont="1" applyFill="1" applyBorder="1" applyAlignment="1">
      <alignment horizontal="center" vertical="center"/>
    </xf>
    <xf numFmtId="177" fontId="16" fillId="0" borderId="1" xfId="0" applyNumberFormat="1" applyFont="1" applyBorder="1" applyAlignment="1">
      <alignment horizontal="right"/>
    </xf>
    <xf numFmtId="0" fontId="2" fillId="0" borderId="4" xfId="0" applyFont="1" applyBorder="1"/>
    <xf numFmtId="177" fontId="16" fillId="0" borderId="13" xfId="0" applyNumberFormat="1" applyFont="1" applyBorder="1" applyAlignment="1">
      <alignment horizontal="right"/>
    </xf>
    <xf numFmtId="176" fontId="16" fillId="2" borderId="13" xfId="0" applyNumberFormat="1" applyFont="1" applyFill="1" applyBorder="1"/>
    <xf numFmtId="177" fontId="16" fillId="0" borderId="25" xfId="0" applyNumberFormat="1" applyFont="1" applyBorder="1"/>
    <xf numFmtId="176" fontId="17" fillId="0" borderId="25" xfId="0" applyNumberFormat="1" applyFont="1" applyFill="1" applyBorder="1"/>
    <xf numFmtId="0" fontId="12" fillId="0" borderId="1" xfId="0" applyFont="1" applyBorder="1" applyAlignment="1">
      <alignment vertical="center"/>
    </xf>
    <xf numFmtId="0" fontId="12" fillId="0" borderId="1" xfId="0" applyFont="1" applyBorder="1" applyAlignment="1">
      <alignment horizontal="center" vertical="center"/>
    </xf>
    <xf numFmtId="0" fontId="2" fillId="0" borderId="6" xfId="0" applyFont="1" applyFill="1" applyBorder="1" applyAlignment="1">
      <alignment vertical="top"/>
    </xf>
    <xf numFmtId="0" fontId="2" fillId="0" borderId="7" xfId="0" applyFont="1" applyFill="1" applyBorder="1" applyAlignment="1">
      <alignment vertical="top"/>
    </xf>
    <xf numFmtId="0" fontId="4" fillId="0" borderId="12" xfId="0" applyFont="1" applyBorder="1" applyAlignment="1">
      <alignment vertical="center" wrapText="1"/>
    </xf>
    <xf numFmtId="0" fontId="2" fillId="0" borderId="8" xfId="0" applyFont="1" applyBorder="1"/>
    <xf numFmtId="0" fontId="2" fillId="0" borderId="9" xfId="0" applyFont="1" applyBorder="1"/>
    <xf numFmtId="0" fontId="2" fillId="0" borderId="10" xfId="0" applyFont="1" applyBorder="1"/>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4" fillId="0" borderId="12" xfId="0" applyFont="1" applyBorder="1" applyAlignment="1">
      <alignment horizontal="center" vertical="center" wrapText="1"/>
    </xf>
    <xf numFmtId="0" fontId="12" fillId="0" borderId="0" xfId="0" applyFont="1" applyBorder="1" applyAlignment="1">
      <alignment horizontal="center" vertical="center" wrapText="1"/>
    </xf>
    <xf numFmtId="176" fontId="23" fillId="0" borderId="25" xfId="0" applyNumberFormat="1" applyFont="1" applyFill="1" applyBorder="1"/>
    <xf numFmtId="176" fontId="24" fillId="0" borderId="19" xfId="0" applyNumberFormat="1" applyFont="1" applyBorder="1"/>
    <xf numFmtId="176" fontId="24" fillId="0" borderId="20" xfId="0" applyNumberFormat="1" applyFont="1" applyBorder="1"/>
    <xf numFmtId="176" fontId="24" fillId="0" borderId="21" xfId="0" applyNumberFormat="1" applyFont="1" applyBorder="1"/>
    <xf numFmtId="177" fontId="24" fillId="0" borderId="1" xfId="0" applyNumberFormat="1" applyFont="1" applyBorder="1" applyAlignment="1">
      <alignment horizontal="right"/>
    </xf>
    <xf numFmtId="177" fontId="24" fillId="0" borderId="13" xfId="0" applyNumberFormat="1" applyFont="1" applyBorder="1" applyAlignment="1">
      <alignment horizontal="right"/>
    </xf>
    <xf numFmtId="177" fontId="24" fillId="0" borderId="25" xfId="0" applyNumberFormat="1" applyFont="1" applyBorder="1"/>
    <xf numFmtId="0" fontId="25" fillId="0" borderId="1" xfId="0" applyFont="1" applyBorder="1" applyAlignment="1">
      <alignment horizontal="center" vertical="center"/>
    </xf>
    <xf numFmtId="0" fontId="18" fillId="0" borderId="19" xfId="0" applyFont="1" applyBorder="1"/>
    <xf numFmtId="0" fontId="18" fillId="0" borderId="20" xfId="0" applyFont="1" applyBorder="1"/>
    <xf numFmtId="0" fontId="18" fillId="0" borderId="21" xfId="0" applyFont="1" applyBorder="1"/>
    <xf numFmtId="0" fontId="5" fillId="0" borderId="11" xfId="0" applyFont="1" applyBorder="1" applyAlignment="1">
      <alignment vertical="top"/>
    </xf>
    <xf numFmtId="0" fontId="2" fillId="0" borderId="12" xfId="0" applyFont="1" applyBorder="1"/>
    <xf numFmtId="0" fontId="11" fillId="3" borderId="2" xfId="0" applyFont="1" applyFill="1" applyBorder="1" applyAlignment="1">
      <alignment horizontal="center"/>
    </xf>
    <xf numFmtId="0" fontId="11" fillId="3" borderId="4" xfId="0" applyFont="1" applyFill="1" applyBorder="1" applyAlignment="1">
      <alignment horizontal="center"/>
    </xf>
    <xf numFmtId="0" fontId="9" fillId="0" borderId="4" xfId="0" applyFont="1" applyBorder="1" applyAlignment="1">
      <alignment horizont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177" fontId="24" fillId="0" borderId="2" xfId="0" applyNumberFormat="1" applyFont="1" applyBorder="1" applyAlignment="1">
      <alignment horizontal="right"/>
    </xf>
    <xf numFmtId="177" fontId="24" fillId="0" borderId="5" xfId="0" applyNumberFormat="1" applyFont="1" applyBorder="1" applyAlignment="1">
      <alignment horizontal="right"/>
    </xf>
    <xf numFmtId="177" fontId="24" fillId="0" borderId="2" xfId="0" applyNumberFormat="1" applyFont="1" applyBorder="1"/>
    <xf numFmtId="176" fontId="24" fillId="2" borderId="22" xfId="0" applyNumberFormat="1" applyFont="1" applyFill="1" applyBorder="1"/>
    <xf numFmtId="176" fontId="24" fillId="4" borderId="19" xfId="0" applyNumberFormat="1" applyFont="1" applyFill="1" applyBorder="1"/>
    <xf numFmtId="176" fontId="23" fillId="0" borderId="2" xfId="0" applyNumberFormat="1" applyFont="1" applyFill="1" applyBorder="1"/>
    <xf numFmtId="5" fontId="25" fillId="0" borderId="13" xfId="0" applyNumberFormat="1" applyFont="1" applyBorder="1" applyAlignment="1">
      <alignment horizontal="center" vertical="center"/>
    </xf>
    <xf numFmtId="5" fontId="26" fillId="0" borderId="25" xfId="0" applyNumberFormat="1" applyFont="1" applyBorder="1" applyAlignment="1">
      <alignment horizontal="center" vertical="center"/>
    </xf>
    <xf numFmtId="0" fontId="28" fillId="0" borderId="0" xfId="0" applyFont="1"/>
    <xf numFmtId="0" fontId="27" fillId="0" borderId="0" xfId="0" applyFont="1" applyAlignment="1">
      <alignment horizontal="center"/>
    </xf>
    <xf numFmtId="0" fontId="29" fillId="0" borderId="0" xfId="0" applyFont="1" applyFill="1" applyBorder="1" applyAlignment="1">
      <alignment horizontal="center" vertical="center"/>
    </xf>
    <xf numFmtId="0" fontId="29" fillId="3" borderId="1" xfId="0" applyFont="1" applyFill="1" applyBorder="1" applyAlignment="1">
      <alignment horizontal="center"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30" fillId="0" borderId="0" xfId="0" applyFont="1"/>
    <xf numFmtId="0" fontId="28" fillId="0" borderId="0" xfId="0" applyFont="1" applyAlignment="1">
      <alignment horizontal="right"/>
    </xf>
    <xf numFmtId="0" fontId="31" fillId="3" borderId="1" xfId="0" applyFont="1" applyFill="1" applyBorder="1" applyAlignment="1">
      <alignment horizontal="center"/>
    </xf>
    <xf numFmtId="0" fontId="31" fillId="3" borderId="2" xfId="0" applyFont="1" applyFill="1" applyBorder="1" applyAlignment="1">
      <alignment horizontal="center"/>
    </xf>
    <xf numFmtId="0" fontId="31" fillId="3" borderId="4" xfId="0" applyFont="1" applyFill="1" applyBorder="1" applyAlignment="1">
      <alignment horizontal="center"/>
    </xf>
    <xf numFmtId="0" fontId="32" fillId="0" borderId="1" xfId="0" applyFont="1" applyBorder="1" applyAlignment="1">
      <alignment horizontal="center" vertical="center"/>
    </xf>
    <xf numFmtId="0" fontId="32" fillId="0" borderId="1" xfId="0" applyFont="1" applyBorder="1" applyAlignment="1">
      <alignment vertical="center"/>
    </xf>
    <xf numFmtId="0" fontId="31" fillId="0" borderId="1" xfId="0" applyFont="1" applyBorder="1"/>
    <xf numFmtId="177" fontId="33" fillId="0" borderId="2" xfId="0" applyNumberFormat="1" applyFont="1" applyBorder="1" applyAlignment="1">
      <alignment horizontal="right"/>
    </xf>
    <xf numFmtId="177" fontId="33" fillId="0" borderId="1" xfId="0" applyNumberFormat="1" applyFont="1" applyBorder="1" applyAlignment="1">
      <alignment horizontal="right"/>
    </xf>
    <xf numFmtId="0" fontId="28" fillId="0" borderId="4" xfId="0" applyFont="1" applyBorder="1"/>
    <xf numFmtId="0" fontId="27" fillId="0" borderId="4" xfId="0" applyFont="1" applyBorder="1" applyAlignment="1">
      <alignment horizontal="center"/>
    </xf>
    <xf numFmtId="177" fontId="33" fillId="0" borderId="5" xfId="0" applyNumberFormat="1" applyFont="1" applyBorder="1" applyAlignment="1">
      <alignment horizontal="right"/>
    </xf>
    <xf numFmtId="0" fontId="28" fillId="0" borderId="1" xfId="0" applyFont="1" applyBorder="1"/>
    <xf numFmtId="177" fontId="33" fillId="0" borderId="2" xfId="0" applyNumberFormat="1" applyFont="1" applyBorder="1"/>
    <xf numFmtId="177" fontId="33" fillId="0" borderId="25" xfId="0" applyNumberFormat="1" applyFont="1" applyBorder="1"/>
    <xf numFmtId="0" fontId="28" fillId="0" borderId="0" xfId="0" applyFont="1" applyAlignment="1">
      <alignment horizontal="left" vertical="center"/>
    </xf>
    <xf numFmtId="0" fontId="28" fillId="0" borderId="19" xfId="0" applyFont="1" applyBorder="1"/>
    <xf numFmtId="176" fontId="33" fillId="0" borderId="19" xfId="0" applyNumberFormat="1" applyFont="1" applyBorder="1"/>
    <xf numFmtId="0" fontId="28" fillId="0" borderId="20" xfId="0" applyFont="1" applyBorder="1"/>
    <xf numFmtId="176" fontId="33" fillId="0" borderId="20" xfId="0" applyNumberFormat="1" applyFont="1" applyBorder="1"/>
    <xf numFmtId="0" fontId="28" fillId="0" borderId="21" xfId="0" applyFont="1" applyBorder="1"/>
    <xf numFmtId="176" fontId="33" fillId="0" borderId="21" xfId="0" applyNumberFormat="1" applyFont="1" applyBorder="1"/>
    <xf numFmtId="0" fontId="28" fillId="2" borderId="22" xfId="0" applyFont="1" applyFill="1" applyBorder="1"/>
    <xf numFmtId="176" fontId="33" fillId="2" borderId="22" xfId="0" applyNumberFormat="1" applyFont="1" applyFill="1" applyBorder="1"/>
    <xf numFmtId="0" fontId="28" fillId="4" borderId="19" xfId="0" applyFont="1" applyFill="1" applyBorder="1"/>
    <xf numFmtId="176" fontId="33" fillId="4" borderId="19" xfId="0" applyNumberFormat="1" applyFont="1" applyFill="1" applyBorder="1"/>
    <xf numFmtId="176" fontId="33" fillId="0" borderId="23" xfId="0" applyNumberFormat="1" applyFont="1" applyBorder="1"/>
    <xf numFmtId="0" fontId="28" fillId="2" borderId="1" xfId="0" applyFont="1" applyFill="1" applyBorder="1"/>
    <xf numFmtId="176" fontId="33" fillId="2" borderId="13" xfId="0" applyNumberFormat="1" applyFont="1" applyFill="1" applyBorder="1"/>
    <xf numFmtId="176" fontId="30" fillId="0" borderId="2" xfId="0" applyNumberFormat="1" applyFont="1" applyFill="1" applyBorder="1"/>
    <xf numFmtId="176" fontId="30" fillId="0" borderId="25" xfId="0" applyNumberFormat="1" applyFont="1" applyFill="1" applyBorder="1"/>
    <xf numFmtId="0" fontId="32" fillId="3" borderId="1" xfId="0" applyFont="1" applyFill="1" applyBorder="1" applyAlignment="1">
      <alignment horizontal="center" vertical="center"/>
    </xf>
    <xf numFmtId="5" fontId="27" fillId="0" borderId="13" xfId="0" applyNumberFormat="1" applyFont="1" applyBorder="1" applyAlignment="1">
      <alignment horizontal="center" vertical="center"/>
    </xf>
    <xf numFmtId="0" fontId="32" fillId="3" borderId="2" xfId="0" applyFont="1" applyFill="1" applyBorder="1" applyAlignment="1">
      <alignment horizontal="center" vertical="center"/>
    </xf>
    <xf numFmtId="5" fontId="34" fillId="0" borderId="25" xfId="0" applyNumberFormat="1" applyFont="1" applyBorder="1" applyAlignment="1">
      <alignment horizontal="center" vertical="center"/>
    </xf>
    <xf numFmtId="0" fontId="36" fillId="2" borderId="1" xfId="0" applyFont="1" applyFill="1" applyBorder="1" applyAlignment="1">
      <alignment horizontal="center" vertical="center"/>
    </xf>
    <xf numFmtId="0" fontId="36" fillId="2" borderId="2" xfId="0" applyFont="1" applyFill="1" applyBorder="1" applyAlignment="1">
      <alignment horizontal="center" vertical="center"/>
    </xf>
    <xf numFmtId="0" fontId="7" fillId="0" borderId="0" xfId="0" applyFont="1" applyAlignment="1">
      <alignment horizontal="center"/>
    </xf>
    <xf numFmtId="0" fontId="2" fillId="2" borderId="1" xfId="0" applyFont="1" applyFill="1" applyBorder="1" applyAlignment="1">
      <alignment horizontal="center" vertical="center"/>
    </xf>
    <xf numFmtId="0" fontId="2" fillId="2" borderId="24"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4" xfId="0" applyFont="1" applyFill="1" applyBorder="1" applyAlignment="1">
      <alignment horizontal="center" vertical="center" wrapText="1"/>
    </xf>
    <xf numFmtId="0" fontId="36" fillId="2" borderId="2" xfId="0" applyFont="1" applyFill="1" applyBorder="1" applyAlignment="1">
      <alignment horizontal="center" vertical="center"/>
    </xf>
    <xf numFmtId="0" fontId="7" fillId="0" borderId="0" xfId="0" applyFont="1" applyAlignment="1">
      <alignment horizont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7" fillId="0" borderId="0" xfId="0" applyFont="1" applyAlignment="1">
      <alignment horizont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58" fontId="2" fillId="0" borderId="5" xfId="0" applyNumberFormat="1" applyFont="1" applyBorder="1" applyAlignment="1">
      <alignment horizontal="center" vertical="center"/>
    </xf>
    <xf numFmtId="58" fontId="2" fillId="0" borderId="6" xfId="0" applyNumberFormat="1" applyFont="1" applyBorder="1" applyAlignment="1">
      <alignment horizontal="center" vertical="center"/>
    </xf>
    <xf numFmtId="58" fontId="2" fillId="0" borderId="7" xfId="0" applyNumberFormat="1" applyFont="1" applyBorder="1" applyAlignment="1">
      <alignment horizontal="center" vertical="center"/>
    </xf>
    <xf numFmtId="0" fontId="2" fillId="2" borderId="22" xfId="0" applyFont="1" applyFill="1" applyBorder="1" applyAlignment="1">
      <alignment horizontal="center" vertical="center"/>
    </xf>
    <xf numFmtId="58"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10" fillId="0" borderId="1" xfId="1" applyBorder="1" applyAlignment="1">
      <alignment horizontal="center" vertical="center"/>
    </xf>
    <xf numFmtId="0" fontId="12"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177" fontId="13" fillId="0" borderId="2" xfId="0" applyNumberFormat="1" applyFont="1" applyBorder="1" applyAlignment="1">
      <alignment horizontal="right" vertical="center"/>
    </xf>
    <xf numFmtId="177" fontId="13" fillId="0" borderId="3" xfId="0" applyNumberFormat="1" applyFont="1" applyBorder="1" applyAlignment="1">
      <alignment horizontal="right" vertical="center"/>
    </xf>
    <xf numFmtId="177" fontId="14" fillId="0" borderId="15" xfId="0" applyNumberFormat="1" applyFont="1" applyBorder="1" applyAlignment="1">
      <alignment horizontal="right" vertical="center"/>
    </xf>
    <xf numFmtId="177" fontId="14" fillId="0" borderId="16" xfId="0" applyNumberFormat="1" applyFont="1" applyBorder="1" applyAlignment="1">
      <alignment horizontal="right" vertical="center"/>
    </xf>
    <xf numFmtId="177" fontId="14" fillId="0" borderId="2" xfId="0" applyNumberFormat="1" applyFont="1" applyBorder="1" applyAlignment="1">
      <alignment horizontal="right" vertical="center"/>
    </xf>
    <xf numFmtId="177" fontId="14" fillId="0" borderId="3" xfId="0" applyNumberFormat="1" applyFont="1" applyBorder="1" applyAlignment="1">
      <alignment horizontal="right" vertical="center"/>
    </xf>
    <xf numFmtId="0" fontId="2" fillId="2" borderId="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4" xfId="0" applyFont="1" applyFill="1" applyBorder="1" applyAlignment="1">
      <alignment horizontal="center" vertical="center"/>
    </xf>
    <xf numFmtId="0" fontId="2" fillId="2" borderId="1" xfId="0" applyFont="1" applyFill="1" applyBorder="1" applyAlignment="1">
      <alignment horizontal="left"/>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4" fillId="4" borderId="26" xfId="0" applyFont="1" applyFill="1" applyBorder="1" applyAlignment="1">
      <alignment horizontal="center" vertical="center" wrapText="1"/>
    </xf>
    <xf numFmtId="0" fontId="2" fillId="4" borderId="26"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4" xfId="0" applyFont="1" applyBorder="1" applyAlignment="1">
      <alignment horizontal="left" vertical="center" wrapText="1"/>
    </xf>
    <xf numFmtId="3" fontId="12"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9" fontId="12" fillId="0" borderId="24" xfId="0" applyNumberFormat="1" applyFont="1" applyBorder="1" applyAlignment="1">
      <alignment horizontal="center" vertical="center" wrapText="1"/>
    </xf>
    <xf numFmtId="9" fontId="12" fillId="0" borderId="8"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4" fillId="0" borderId="1" xfId="0" applyFont="1" applyBorder="1" applyAlignment="1">
      <alignment horizontal="left" vertical="center" wrapText="1"/>
    </xf>
    <xf numFmtId="9" fontId="12" fillId="0" borderId="2"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9" fillId="3" borderId="1" xfId="0" applyFont="1" applyFill="1" applyBorder="1" applyAlignment="1">
      <alignment horizontal="center"/>
    </xf>
    <xf numFmtId="0" fontId="9" fillId="3" borderId="2" xfId="0" applyFont="1" applyFill="1" applyBorder="1" applyAlignment="1">
      <alignment horizontal="center"/>
    </xf>
    <xf numFmtId="0" fontId="15" fillId="0" borderId="1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9" fillId="0" borderId="0" xfId="0" applyFont="1" applyAlignment="1">
      <alignment horizontal="center" vertical="center"/>
    </xf>
    <xf numFmtId="0" fontId="27" fillId="0" borderId="0" xfId="0" applyFont="1" applyAlignment="1">
      <alignment horizontal="center" vertical="center"/>
    </xf>
    <xf numFmtId="0" fontId="28" fillId="0" borderId="1" xfId="0" applyFont="1" applyBorder="1" applyAlignment="1">
      <alignment horizontal="center"/>
    </xf>
    <xf numFmtId="0" fontId="28" fillId="0" borderId="2" xfId="0" applyFont="1" applyBorder="1" applyAlignment="1">
      <alignment horizontal="center"/>
    </xf>
    <xf numFmtId="0" fontId="28" fillId="0" borderId="13" xfId="0" applyFont="1" applyBorder="1" applyAlignment="1">
      <alignment horizontal="center" vertical="center"/>
    </xf>
    <xf numFmtId="0" fontId="28" fillId="0" borderId="22" xfId="0" applyFont="1" applyBorder="1" applyAlignment="1">
      <alignment horizontal="center" vertical="center"/>
    </xf>
    <xf numFmtId="0" fontId="28" fillId="0" borderId="24" xfId="0" applyFont="1" applyBorder="1" applyAlignment="1">
      <alignment horizontal="center" vertical="center"/>
    </xf>
    <xf numFmtId="0" fontId="29" fillId="0" borderId="13"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4" xfId="0" applyFont="1" applyBorder="1" applyAlignment="1">
      <alignment horizontal="center" vertical="center" wrapText="1"/>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7" fillId="3" borderId="1" xfId="0" applyFont="1" applyFill="1" applyBorder="1" applyAlignment="1">
      <alignment horizontal="center"/>
    </xf>
    <xf numFmtId="0" fontId="27" fillId="3" borderId="2" xfId="0" applyFont="1" applyFill="1" applyBorder="1" applyAlignment="1">
      <alignment horizontal="center"/>
    </xf>
    <xf numFmtId="3"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9" fontId="20" fillId="0" borderId="1" xfId="0" applyNumberFormat="1" applyFont="1" applyBorder="1" applyAlignment="1">
      <alignment horizontal="center" vertical="center" wrapText="1"/>
    </xf>
    <xf numFmtId="3" fontId="20" fillId="0" borderId="24" xfId="0" applyNumberFormat="1" applyFont="1" applyBorder="1" applyAlignment="1">
      <alignment horizontal="center" vertical="center" wrapText="1"/>
    </xf>
    <xf numFmtId="0" fontId="20" fillId="0" borderId="24" xfId="0" applyFont="1" applyBorder="1" applyAlignment="1">
      <alignment horizontal="center" vertical="center" wrapText="1"/>
    </xf>
    <xf numFmtId="9" fontId="20" fillId="0" borderId="24" xfId="0" applyNumberFormat="1" applyFont="1" applyBorder="1" applyAlignment="1">
      <alignment horizontal="center" vertical="center" wrapText="1"/>
    </xf>
    <xf numFmtId="9" fontId="20" fillId="0" borderId="8" xfId="0" applyNumberFormat="1" applyFont="1" applyBorder="1" applyAlignment="1">
      <alignment horizontal="center" vertical="center" wrapText="1"/>
    </xf>
    <xf numFmtId="0" fontId="22" fillId="0" borderId="24" xfId="0" applyFont="1" applyBorder="1" applyAlignment="1">
      <alignment horizontal="center" vertical="center" wrapText="1"/>
    </xf>
    <xf numFmtId="9" fontId="20" fillId="0" borderId="2"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177" fontId="21" fillId="0" borderId="2" xfId="0" applyNumberFormat="1" applyFont="1" applyBorder="1" applyAlignment="1">
      <alignment horizontal="right" vertical="center"/>
    </xf>
    <xf numFmtId="177" fontId="21" fillId="0" borderId="3" xfId="0" applyNumberFormat="1" applyFont="1" applyBorder="1" applyAlignment="1">
      <alignment horizontal="right" vertical="center"/>
    </xf>
    <xf numFmtId="177" fontId="21" fillId="0" borderId="15" xfId="0" applyNumberFormat="1" applyFont="1" applyBorder="1" applyAlignment="1">
      <alignment horizontal="right" vertical="center"/>
    </xf>
    <xf numFmtId="177" fontId="21" fillId="0" borderId="16" xfId="0" applyNumberFormat="1" applyFont="1" applyBorder="1" applyAlignment="1">
      <alignment horizontal="right" vertical="center"/>
    </xf>
    <xf numFmtId="0" fontId="18" fillId="0" borderId="1" xfId="0" applyFont="1" applyBorder="1" applyAlignment="1">
      <alignment horizontal="center" vertical="center"/>
    </xf>
    <xf numFmtId="177" fontId="37" fillId="0" borderId="2" xfId="0" applyNumberFormat="1" applyFont="1" applyBorder="1" applyAlignment="1">
      <alignment horizontal="center" vertical="center"/>
    </xf>
    <xf numFmtId="177" fontId="37" fillId="0" borderId="3" xfId="0" applyNumberFormat="1" applyFont="1" applyBorder="1" applyAlignment="1">
      <alignment horizontal="center" vertical="center"/>
    </xf>
    <xf numFmtId="177" fontId="37" fillId="0" borderId="4" xfId="0" applyNumberFormat="1" applyFont="1" applyBorder="1" applyAlignment="1">
      <alignment horizontal="center" vertical="center"/>
    </xf>
    <xf numFmtId="0" fontId="18" fillId="0" borderId="24" xfId="0" applyFont="1" applyBorder="1" applyAlignment="1">
      <alignment horizontal="center" vertical="center"/>
    </xf>
    <xf numFmtId="0" fontId="19" fillId="0" borderId="1" xfId="1"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58" fontId="18" fillId="0" borderId="5" xfId="0" applyNumberFormat="1" applyFont="1" applyBorder="1" applyAlignment="1">
      <alignment horizontal="center" vertical="center"/>
    </xf>
    <xf numFmtId="58" fontId="18" fillId="0" borderId="6" xfId="0" applyNumberFormat="1" applyFont="1" applyBorder="1" applyAlignment="1">
      <alignment horizontal="center" vertical="center"/>
    </xf>
    <xf numFmtId="58" fontId="18" fillId="0" borderId="7"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6"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18" fillId="0" borderId="24" xfId="0" applyFont="1" applyBorder="1" applyAlignment="1">
      <alignment horizontal="left" vertical="center"/>
    </xf>
    <xf numFmtId="58" fontId="18" fillId="0" borderId="22" xfId="0" applyNumberFormat="1" applyFont="1" applyBorder="1" applyAlignment="1">
      <alignment horizontal="center" vertical="center"/>
    </xf>
    <xf numFmtId="0" fontId="18" fillId="0" borderId="2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266700</xdr:colOff>
      <xdr:row>23</xdr:row>
      <xdr:rowOff>57149</xdr:rowOff>
    </xdr:from>
    <xdr:to>
      <xdr:col>6</xdr:col>
      <xdr:colOff>9525</xdr:colOff>
      <xdr:row>23</xdr:row>
      <xdr:rowOff>266700</xdr:rowOff>
    </xdr:to>
    <xdr:sp macro="" textlink="">
      <xdr:nvSpPr>
        <xdr:cNvPr id="2" name="楕円 1"/>
        <xdr:cNvSpPr/>
      </xdr:nvSpPr>
      <xdr:spPr>
        <a:xfrm flipV="1">
          <a:off x="3171825" y="6010274"/>
          <a:ext cx="247650" cy="20955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33618</xdr:colOff>
      <xdr:row>4</xdr:row>
      <xdr:rowOff>168088</xdr:rowOff>
    </xdr:from>
    <xdr:to>
      <xdr:col>3</xdr:col>
      <xdr:colOff>1378324</xdr:colOff>
      <xdr:row>10</xdr:row>
      <xdr:rowOff>78441</xdr:rowOff>
    </xdr:to>
    <xdr:sp macro="" textlink="">
      <xdr:nvSpPr>
        <xdr:cNvPr id="2" name="楕円 1"/>
        <xdr:cNvSpPr/>
      </xdr:nvSpPr>
      <xdr:spPr>
        <a:xfrm>
          <a:off x="3700743" y="1215838"/>
          <a:ext cx="1344706" cy="157722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179294</xdr:colOff>
      <xdr:row>25</xdr:row>
      <xdr:rowOff>179293</xdr:rowOff>
    </xdr:from>
    <xdr:to>
      <xdr:col>4</xdr:col>
      <xdr:colOff>100853</xdr:colOff>
      <xdr:row>37</xdr:row>
      <xdr:rowOff>246529</xdr:rowOff>
    </xdr:to>
    <xdr:sp macro="" textlink="">
      <xdr:nvSpPr>
        <xdr:cNvPr id="3" name="楕円 2"/>
        <xdr:cNvSpPr/>
      </xdr:nvSpPr>
      <xdr:spPr>
        <a:xfrm>
          <a:off x="3846419" y="7218268"/>
          <a:ext cx="1340784" cy="383913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918882</xdr:colOff>
      <xdr:row>18</xdr:row>
      <xdr:rowOff>246529</xdr:rowOff>
    </xdr:from>
    <xdr:to>
      <xdr:col>2</xdr:col>
      <xdr:colOff>1479177</xdr:colOff>
      <xdr:row>22</xdr:row>
      <xdr:rowOff>224117</xdr:rowOff>
    </xdr:to>
    <xdr:sp macro="" textlink="">
      <xdr:nvSpPr>
        <xdr:cNvPr id="4" name="角丸四角形 3"/>
        <xdr:cNvSpPr/>
      </xdr:nvSpPr>
      <xdr:spPr>
        <a:xfrm>
          <a:off x="1204632" y="5085229"/>
          <a:ext cx="2131920" cy="123488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rgbClr val="FF0000"/>
              </a:solidFill>
            </a:rPr>
            <a:t>申請時に提出した収支予算書の内容を記載してください。</a:t>
          </a:r>
        </a:p>
      </xdr:txBody>
    </xdr:sp>
    <xdr:clientData/>
  </xdr:twoCellAnchor>
  <xdr:twoCellAnchor>
    <xdr:from>
      <xdr:col>2</xdr:col>
      <xdr:colOff>1143000</xdr:colOff>
      <xdr:row>10</xdr:row>
      <xdr:rowOff>33618</xdr:rowOff>
    </xdr:from>
    <xdr:to>
      <xdr:col>3</xdr:col>
      <xdr:colOff>381000</xdr:colOff>
      <xdr:row>18</xdr:row>
      <xdr:rowOff>235324</xdr:rowOff>
    </xdr:to>
    <xdr:cxnSp macro="">
      <xdr:nvCxnSpPr>
        <xdr:cNvPr id="5" name="直線矢印コネクタ 4"/>
        <xdr:cNvCxnSpPr/>
      </xdr:nvCxnSpPr>
      <xdr:spPr>
        <a:xfrm flipV="1">
          <a:off x="3000375" y="2748243"/>
          <a:ext cx="1047750" cy="2325781"/>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1255059</xdr:colOff>
      <xdr:row>23</xdr:row>
      <xdr:rowOff>11205</xdr:rowOff>
    </xdr:from>
    <xdr:to>
      <xdr:col>5</xdr:col>
      <xdr:colOff>358588</xdr:colOff>
      <xdr:row>26</xdr:row>
      <xdr:rowOff>123264</xdr:rowOff>
    </xdr:to>
    <xdr:cxnSp macro="">
      <xdr:nvCxnSpPr>
        <xdr:cNvPr id="6" name="直線矢印コネクタ 5"/>
        <xdr:cNvCxnSpPr/>
      </xdr:nvCxnSpPr>
      <xdr:spPr>
        <a:xfrm flipH="1">
          <a:off x="6341409" y="6421530"/>
          <a:ext cx="522754" cy="105503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56029</xdr:colOff>
      <xdr:row>16</xdr:row>
      <xdr:rowOff>190501</xdr:rowOff>
    </xdr:from>
    <xdr:to>
      <xdr:col>5</xdr:col>
      <xdr:colOff>2185147</xdr:colOff>
      <xdr:row>23</xdr:row>
      <xdr:rowOff>11207</xdr:rowOff>
    </xdr:to>
    <xdr:sp macro="" textlink="">
      <xdr:nvSpPr>
        <xdr:cNvPr id="7" name="角丸四角形 6"/>
        <xdr:cNvSpPr/>
      </xdr:nvSpPr>
      <xdr:spPr>
        <a:xfrm>
          <a:off x="6561604" y="4400551"/>
          <a:ext cx="2129118" cy="2020981"/>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rgbClr val="FF0000"/>
              </a:solidFill>
            </a:rPr>
            <a:t>領収証などの支払い実績がわかる資料と一致するように金額（税抜）を記載してください。</a:t>
          </a:r>
        </a:p>
      </xdr:txBody>
    </xdr:sp>
    <xdr:clientData/>
  </xdr:twoCellAnchor>
  <xdr:twoCellAnchor>
    <xdr:from>
      <xdr:col>4</xdr:col>
      <xdr:colOff>302559</xdr:colOff>
      <xdr:row>26</xdr:row>
      <xdr:rowOff>22410</xdr:rowOff>
    </xdr:from>
    <xdr:to>
      <xdr:col>5</xdr:col>
      <xdr:colOff>224117</xdr:colOff>
      <xdr:row>38</xdr:row>
      <xdr:rowOff>89646</xdr:rowOff>
    </xdr:to>
    <xdr:sp macro="" textlink="">
      <xdr:nvSpPr>
        <xdr:cNvPr id="8" name="楕円 7"/>
        <xdr:cNvSpPr/>
      </xdr:nvSpPr>
      <xdr:spPr>
        <a:xfrm>
          <a:off x="5388909" y="7375710"/>
          <a:ext cx="1340783" cy="383913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1322296</xdr:colOff>
      <xdr:row>22</xdr:row>
      <xdr:rowOff>212910</xdr:rowOff>
    </xdr:from>
    <xdr:to>
      <xdr:col>3</xdr:col>
      <xdr:colOff>728383</xdr:colOff>
      <xdr:row>25</xdr:row>
      <xdr:rowOff>257735</xdr:rowOff>
    </xdr:to>
    <xdr:cxnSp macro="">
      <xdr:nvCxnSpPr>
        <xdr:cNvPr id="9" name="直線矢印コネクタ 8"/>
        <xdr:cNvCxnSpPr/>
      </xdr:nvCxnSpPr>
      <xdr:spPr>
        <a:xfrm>
          <a:off x="3179671" y="6308910"/>
          <a:ext cx="1215837" cy="9878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1479176</xdr:colOff>
      <xdr:row>47</xdr:row>
      <xdr:rowOff>291352</xdr:rowOff>
    </xdr:from>
    <xdr:to>
      <xdr:col>3</xdr:col>
      <xdr:colOff>22412</xdr:colOff>
      <xdr:row>49</xdr:row>
      <xdr:rowOff>33616</xdr:rowOff>
    </xdr:to>
    <xdr:sp macro="" textlink="">
      <xdr:nvSpPr>
        <xdr:cNvPr id="10" name="楕円 9"/>
        <xdr:cNvSpPr/>
      </xdr:nvSpPr>
      <xdr:spPr>
        <a:xfrm>
          <a:off x="1764926" y="13931152"/>
          <a:ext cx="1924611" cy="370914"/>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89648</xdr:colOff>
      <xdr:row>38</xdr:row>
      <xdr:rowOff>268942</xdr:rowOff>
    </xdr:from>
    <xdr:to>
      <xdr:col>2</xdr:col>
      <xdr:colOff>649943</xdr:colOff>
      <xdr:row>43</xdr:row>
      <xdr:rowOff>291352</xdr:rowOff>
    </xdr:to>
    <xdr:sp macro="" textlink="">
      <xdr:nvSpPr>
        <xdr:cNvPr id="11" name="角丸四角形 10"/>
        <xdr:cNvSpPr/>
      </xdr:nvSpPr>
      <xdr:spPr>
        <a:xfrm>
          <a:off x="375398" y="11394142"/>
          <a:ext cx="2131920" cy="159403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rgbClr val="FF0000"/>
              </a:solidFill>
            </a:rPr>
            <a:t>決算額の</a:t>
          </a:r>
          <a:r>
            <a:rPr kumimoji="1" lang="en-US" altLang="ja-JP" sz="1500">
              <a:solidFill>
                <a:srgbClr val="FF0000"/>
              </a:solidFill>
            </a:rPr>
            <a:t>2/3</a:t>
          </a:r>
          <a:r>
            <a:rPr kumimoji="1" lang="ja-JP" altLang="en-US" sz="1500">
              <a:solidFill>
                <a:srgbClr val="FF0000"/>
              </a:solidFill>
            </a:rPr>
            <a:t>，千円未満切り捨て、交付決定額以内の金額を記載してください。</a:t>
          </a:r>
        </a:p>
      </xdr:txBody>
    </xdr:sp>
    <xdr:clientData/>
  </xdr:twoCellAnchor>
  <xdr:twoCellAnchor>
    <xdr:from>
      <xdr:col>1</xdr:col>
      <xdr:colOff>896471</xdr:colOff>
      <xdr:row>43</xdr:row>
      <xdr:rowOff>291353</xdr:rowOff>
    </xdr:from>
    <xdr:to>
      <xdr:col>2</xdr:col>
      <xdr:colOff>192616</xdr:colOff>
      <xdr:row>48</xdr:row>
      <xdr:rowOff>31743</xdr:rowOff>
    </xdr:to>
    <xdr:cxnSp macro="">
      <xdr:nvCxnSpPr>
        <xdr:cNvPr id="12" name="直線矢印コネクタ 11"/>
        <xdr:cNvCxnSpPr>
          <a:endCxn id="10" idx="1"/>
        </xdr:cNvCxnSpPr>
      </xdr:nvCxnSpPr>
      <xdr:spPr>
        <a:xfrm>
          <a:off x="1182221" y="12988178"/>
          <a:ext cx="867770" cy="99769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266700</xdr:colOff>
      <xdr:row>23</xdr:row>
      <xdr:rowOff>57149</xdr:rowOff>
    </xdr:from>
    <xdr:to>
      <xdr:col>6</xdr:col>
      <xdr:colOff>9525</xdr:colOff>
      <xdr:row>23</xdr:row>
      <xdr:rowOff>266700</xdr:rowOff>
    </xdr:to>
    <xdr:sp macro="" textlink="">
      <xdr:nvSpPr>
        <xdr:cNvPr id="2" name="楕円 1"/>
        <xdr:cNvSpPr/>
      </xdr:nvSpPr>
      <xdr:spPr>
        <a:xfrm flipV="1">
          <a:off x="3171825" y="6010274"/>
          <a:ext cx="247650" cy="20955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485775</xdr:colOff>
      <xdr:row>0</xdr:row>
      <xdr:rowOff>247650</xdr:rowOff>
    </xdr:from>
    <xdr:to>
      <xdr:col>5</xdr:col>
      <xdr:colOff>254373</xdr:colOff>
      <xdr:row>4</xdr:row>
      <xdr:rowOff>21851</xdr:rowOff>
    </xdr:to>
    <xdr:sp macro="" textlink="">
      <xdr:nvSpPr>
        <xdr:cNvPr id="3" name="角丸四角形 2"/>
        <xdr:cNvSpPr/>
      </xdr:nvSpPr>
      <xdr:spPr>
        <a:xfrm>
          <a:off x="485775" y="247650"/>
          <a:ext cx="2673723" cy="660026"/>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5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515470</xdr:colOff>
      <xdr:row>0</xdr:row>
      <xdr:rowOff>257735</xdr:rowOff>
    </xdr:from>
    <xdr:to>
      <xdr:col>2</xdr:col>
      <xdr:colOff>1623172</xdr:colOff>
      <xdr:row>2</xdr:row>
      <xdr:rowOff>377078</xdr:rowOff>
    </xdr:to>
    <xdr:sp macro="" textlink="">
      <xdr:nvSpPr>
        <xdr:cNvPr id="2" name="角丸四角形 1"/>
        <xdr:cNvSpPr/>
      </xdr:nvSpPr>
      <xdr:spPr>
        <a:xfrm>
          <a:off x="806823" y="257735"/>
          <a:ext cx="2676525" cy="657225"/>
        </a:xfrm>
        <a:prstGeom prst="round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35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K-SYOU001@city.naha.lg.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view="pageBreakPreview" zoomScaleNormal="100" zoomScaleSheetLayoutView="100" workbookViewId="0">
      <selection sqref="A1:L1"/>
    </sheetView>
  </sheetViews>
  <sheetFormatPr defaultRowHeight="13.5" x14ac:dyDescent="0.15"/>
  <cols>
    <col min="1" max="1" width="11.625" style="1" customWidth="1"/>
    <col min="2" max="6" width="6.625" style="1" customWidth="1"/>
    <col min="7" max="7" width="9.875" style="1" customWidth="1"/>
    <col min="8" max="12" width="6.625" style="1" customWidth="1"/>
    <col min="13" max="16384" width="9" style="1"/>
  </cols>
  <sheetData>
    <row r="1" spans="1:12" ht="25.5" customHeight="1" x14ac:dyDescent="0.2">
      <c r="A1" s="151" t="s">
        <v>12</v>
      </c>
      <c r="B1" s="151"/>
      <c r="C1" s="151"/>
      <c r="D1" s="151"/>
      <c r="E1" s="151"/>
      <c r="F1" s="151"/>
      <c r="G1" s="151"/>
      <c r="H1" s="151"/>
      <c r="I1" s="151"/>
      <c r="J1" s="151"/>
      <c r="K1" s="151"/>
      <c r="L1" s="151"/>
    </row>
    <row r="2" spans="1:12" ht="8.25" customHeight="1" x14ac:dyDescent="0.2">
      <c r="A2" s="131"/>
      <c r="B2" s="131"/>
      <c r="C2" s="131"/>
      <c r="D2" s="131"/>
      <c r="E2" s="131"/>
      <c r="F2" s="131"/>
      <c r="G2" s="131"/>
      <c r="H2" s="131"/>
      <c r="I2" s="131"/>
      <c r="J2" s="131"/>
      <c r="K2" s="131"/>
      <c r="L2" s="131"/>
    </row>
    <row r="3" spans="1:12" ht="22.5" customHeight="1" x14ac:dyDescent="0.15">
      <c r="H3" s="152" t="s">
        <v>44</v>
      </c>
      <c r="I3" s="152"/>
      <c r="J3" s="153" t="s">
        <v>17</v>
      </c>
      <c r="K3" s="153"/>
      <c r="L3" s="153"/>
    </row>
    <row r="4" spans="1:12" x14ac:dyDescent="0.15">
      <c r="A4" s="2" t="s">
        <v>0</v>
      </c>
    </row>
    <row r="5" spans="1:12" ht="30" customHeight="1" x14ac:dyDescent="0.15">
      <c r="A5" s="136" t="s">
        <v>1</v>
      </c>
      <c r="B5" s="154"/>
      <c r="C5" s="154"/>
      <c r="D5" s="154"/>
      <c r="E5" s="154"/>
      <c r="F5" s="154"/>
      <c r="G5" s="20" t="s">
        <v>2</v>
      </c>
      <c r="H5" s="154"/>
      <c r="I5" s="154"/>
      <c r="J5" s="154"/>
      <c r="K5" s="154"/>
      <c r="L5" s="154"/>
    </row>
    <row r="6" spans="1:12" ht="12.75" customHeight="1" x14ac:dyDescent="0.15">
      <c r="A6" s="145" t="s">
        <v>3</v>
      </c>
      <c r="B6" s="23" t="s">
        <v>45</v>
      </c>
      <c r="C6" s="147"/>
      <c r="D6" s="147"/>
      <c r="E6" s="21"/>
      <c r="F6" s="21"/>
      <c r="G6" s="21"/>
      <c r="H6" s="21"/>
      <c r="I6" s="21"/>
      <c r="J6" s="21"/>
      <c r="K6" s="21"/>
      <c r="L6" s="22"/>
    </row>
    <row r="7" spans="1:12" ht="26.25" customHeight="1" x14ac:dyDescent="0.15">
      <c r="A7" s="146"/>
      <c r="B7" s="148"/>
      <c r="C7" s="149"/>
      <c r="D7" s="149"/>
      <c r="E7" s="149"/>
      <c r="F7" s="149"/>
      <c r="G7" s="149"/>
      <c r="H7" s="149"/>
      <c r="I7" s="149"/>
      <c r="J7" s="149"/>
      <c r="K7" s="149"/>
      <c r="L7" s="150"/>
    </row>
    <row r="8" spans="1:12" ht="12.75" customHeight="1" x14ac:dyDescent="0.15">
      <c r="A8" s="161" t="s">
        <v>18</v>
      </c>
      <c r="B8" s="23" t="s">
        <v>45</v>
      </c>
      <c r="C8" s="147"/>
      <c r="D8" s="147"/>
      <c r="E8" s="21"/>
      <c r="F8" s="21"/>
      <c r="G8" s="21"/>
      <c r="H8" s="21"/>
      <c r="I8" s="21"/>
      <c r="J8" s="21"/>
      <c r="K8" s="21"/>
      <c r="L8" s="22"/>
    </row>
    <row r="9" spans="1:12" ht="26.25" customHeight="1" x14ac:dyDescent="0.15">
      <c r="A9" s="162"/>
      <c r="B9" s="163"/>
      <c r="C9" s="163"/>
      <c r="D9" s="163"/>
      <c r="E9" s="163"/>
      <c r="F9" s="163"/>
      <c r="G9" s="163"/>
      <c r="H9" s="163"/>
      <c r="I9" s="163"/>
      <c r="J9" s="163"/>
      <c r="K9" s="163"/>
      <c r="L9" s="163"/>
    </row>
    <row r="10" spans="1:12" ht="23.1" customHeight="1" x14ac:dyDescent="0.15">
      <c r="A10" s="136" t="s">
        <v>4</v>
      </c>
      <c r="B10" s="164"/>
      <c r="C10" s="164"/>
      <c r="D10" s="164"/>
      <c r="E10" s="164"/>
      <c r="F10" s="164"/>
      <c r="G10" s="133" t="s">
        <v>5</v>
      </c>
      <c r="H10" s="164"/>
      <c r="I10" s="164"/>
      <c r="J10" s="164"/>
      <c r="K10" s="164"/>
      <c r="L10" s="164"/>
    </row>
    <row r="11" spans="1:12" ht="23.1" customHeight="1" x14ac:dyDescent="0.15">
      <c r="A11" s="136" t="s">
        <v>6</v>
      </c>
      <c r="B11" s="153"/>
      <c r="C11" s="153"/>
      <c r="D11" s="153"/>
      <c r="E11" s="153"/>
      <c r="F11" s="153"/>
      <c r="G11" s="136" t="s">
        <v>7</v>
      </c>
      <c r="H11" s="153"/>
      <c r="I11" s="153"/>
      <c r="J11" s="153"/>
      <c r="K11" s="153"/>
      <c r="L11" s="153"/>
    </row>
    <row r="12" spans="1:12" ht="23.1" customHeight="1" x14ac:dyDescent="0.15">
      <c r="A12" s="136" t="s">
        <v>8</v>
      </c>
      <c r="B12" s="153"/>
      <c r="C12" s="153"/>
      <c r="D12" s="153"/>
      <c r="E12" s="153"/>
      <c r="F12" s="153"/>
      <c r="G12" s="136" t="s">
        <v>13</v>
      </c>
      <c r="H12" s="165"/>
      <c r="I12" s="153"/>
      <c r="J12" s="153"/>
      <c r="K12" s="153"/>
      <c r="L12" s="153"/>
    </row>
    <row r="13" spans="1:12" ht="15" customHeight="1" x14ac:dyDescent="0.15">
      <c r="B13" s="3"/>
      <c r="C13" s="3"/>
      <c r="D13" s="3"/>
      <c r="E13" s="3"/>
      <c r="F13" s="3"/>
      <c r="G13" s="3"/>
      <c r="H13" s="3"/>
      <c r="I13" s="3"/>
      <c r="J13" s="3"/>
      <c r="K13" s="3"/>
      <c r="L13" s="3"/>
    </row>
    <row r="14" spans="1:12" x14ac:dyDescent="0.15">
      <c r="A14" s="2" t="s">
        <v>9</v>
      </c>
      <c r="B14" s="3"/>
      <c r="C14" s="3"/>
      <c r="D14" s="3"/>
      <c r="E14" s="3"/>
      <c r="F14" s="3"/>
      <c r="G14" s="3"/>
      <c r="H14" s="3"/>
      <c r="I14" s="3"/>
      <c r="J14" s="3"/>
      <c r="K14" s="3"/>
      <c r="L14" s="3"/>
    </row>
    <row r="15" spans="1:12" ht="31.5" customHeight="1" x14ac:dyDescent="0.15">
      <c r="A15" s="132" t="s">
        <v>16</v>
      </c>
      <c r="B15" s="166"/>
      <c r="C15" s="166"/>
      <c r="D15" s="166"/>
      <c r="E15" s="166"/>
      <c r="F15" s="166"/>
      <c r="G15" s="166"/>
      <c r="H15" s="166"/>
      <c r="I15" s="166"/>
      <c r="J15" s="166"/>
      <c r="K15" s="166"/>
      <c r="L15" s="166"/>
    </row>
    <row r="16" spans="1:12" ht="23.1" customHeight="1" x14ac:dyDescent="0.15">
      <c r="A16" s="137" t="s">
        <v>10</v>
      </c>
      <c r="B16" s="167" t="s">
        <v>129</v>
      </c>
      <c r="C16" s="167"/>
      <c r="D16" s="167"/>
      <c r="E16" s="167"/>
      <c r="F16" s="167"/>
      <c r="G16" s="167"/>
      <c r="H16" s="167"/>
      <c r="I16" s="167"/>
      <c r="J16" s="167"/>
      <c r="K16" s="167"/>
      <c r="L16" s="167"/>
    </row>
    <row r="17" spans="1:13" ht="27" customHeight="1" thickBot="1" x14ac:dyDescent="0.2">
      <c r="A17" s="133" t="s">
        <v>67</v>
      </c>
      <c r="B17" s="155"/>
      <c r="C17" s="156"/>
      <c r="D17" s="156"/>
      <c r="E17" s="156"/>
      <c r="F17" s="156"/>
      <c r="G17" s="157"/>
      <c r="H17" s="158" t="s">
        <v>14</v>
      </c>
      <c r="I17" s="158"/>
      <c r="J17" s="159"/>
      <c r="K17" s="160"/>
      <c r="L17" s="160"/>
    </row>
    <row r="18" spans="1:13" ht="30.75" customHeight="1" thickBot="1" x14ac:dyDescent="0.2">
      <c r="A18" s="8" t="s">
        <v>32</v>
      </c>
      <c r="B18" s="169"/>
      <c r="C18" s="170"/>
      <c r="D18" s="170"/>
      <c r="E18" s="170"/>
      <c r="F18" s="4" t="s">
        <v>15</v>
      </c>
      <c r="G18" s="24" t="s">
        <v>59</v>
      </c>
      <c r="H18" s="171"/>
      <c r="I18" s="172"/>
      <c r="J18" s="172"/>
      <c r="K18" s="172"/>
      <c r="L18" s="5" t="s">
        <v>15</v>
      </c>
    </row>
    <row r="19" spans="1:13" x14ac:dyDescent="0.15">
      <c r="A19" s="6" t="s">
        <v>11</v>
      </c>
      <c r="G19" s="9"/>
      <c r="H19" s="7"/>
      <c r="I19" s="7"/>
      <c r="J19" s="7"/>
      <c r="K19" s="7"/>
      <c r="L19" s="7"/>
      <c r="M19" s="7"/>
    </row>
    <row r="20" spans="1:13" x14ac:dyDescent="0.15">
      <c r="A20" s="6" t="s">
        <v>111</v>
      </c>
      <c r="G20" s="7"/>
      <c r="H20" s="7"/>
      <c r="I20" s="7"/>
      <c r="J20" s="7"/>
      <c r="K20" s="7"/>
      <c r="L20" s="7"/>
      <c r="M20" s="7"/>
    </row>
    <row r="21" spans="1:13" x14ac:dyDescent="0.15">
      <c r="A21" s="6"/>
      <c r="G21" s="7"/>
      <c r="H21" s="7"/>
      <c r="I21" s="7"/>
      <c r="J21" s="7"/>
      <c r="K21" s="7"/>
      <c r="L21" s="7"/>
      <c r="M21" s="7"/>
    </row>
    <row r="22" spans="1:13" ht="17.25" customHeight="1" x14ac:dyDescent="0.15">
      <c r="A22" s="2" t="s">
        <v>36</v>
      </c>
      <c r="G22" s="7"/>
      <c r="H22" s="7"/>
      <c r="I22" s="7"/>
      <c r="J22" s="7"/>
      <c r="K22" s="7"/>
      <c r="L22" s="7"/>
    </row>
    <row r="23" spans="1:13" ht="25.5" customHeight="1" x14ac:dyDescent="0.15">
      <c r="A23" s="129" t="s">
        <v>124</v>
      </c>
      <c r="B23" s="169"/>
      <c r="C23" s="170"/>
      <c r="D23" s="170"/>
      <c r="E23" s="170"/>
      <c r="F23" s="4"/>
      <c r="G23" s="130" t="s">
        <v>125</v>
      </c>
      <c r="H23" s="173"/>
      <c r="I23" s="174"/>
      <c r="J23" s="174"/>
      <c r="K23" s="174"/>
      <c r="L23" s="19"/>
    </row>
    <row r="24" spans="1:13" ht="23.25" customHeight="1" x14ac:dyDescent="0.15">
      <c r="A24" s="175" t="s">
        <v>58</v>
      </c>
      <c r="B24" s="152"/>
      <c r="C24" s="152"/>
      <c r="D24" s="152"/>
      <c r="E24" s="152"/>
      <c r="F24" s="153" t="s">
        <v>40</v>
      </c>
      <c r="G24" s="164"/>
      <c r="H24" s="176" t="s">
        <v>43</v>
      </c>
      <c r="I24" s="177"/>
      <c r="J24" s="164" t="s">
        <v>37</v>
      </c>
      <c r="K24" s="164"/>
      <c r="L24" s="164"/>
    </row>
    <row r="25" spans="1:13" x14ac:dyDescent="0.15">
      <c r="A25" s="6" t="s">
        <v>42</v>
      </c>
      <c r="G25" s="7"/>
      <c r="H25" s="7"/>
      <c r="I25" s="7"/>
      <c r="J25" s="7"/>
      <c r="K25" s="7"/>
      <c r="L25" s="7"/>
      <c r="M25" s="7"/>
    </row>
    <row r="26" spans="1:13" x14ac:dyDescent="0.15">
      <c r="A26" s="6" t="s">
        <v>41</v>
      </c>
      <c r="G26" s="7"/>
      <c r="H26" s="7"/>
      <c r="I26" s="7"/>
      <c r="J26" s="7"/>
      <c r="K26" s="7"/>
      <c r="L26" s="7"/>
      <c r="M26" s="7"/>
    </row>
    <row r="27" spans="1:13" x14ac:dyDescent="0.15">
      <c r="A27" s="6" t="s">
        <v>126</v>
      </c>
      <c r="G27" s="7"/>
      <c r="H27" s="7"/>
      <c r="I27" s="7"/>
      <c r="J27" s="7"/>
      <c r="K27" s="7"/>
      <c r="L27" s="7"/>
      <c r="M27" s="7"/>
    </row>
    <row r="28" spans="1:13" ht="15" customHeight="1" x14ac:dyDescent="0.15">
      <c r="G28" s="7"/>
      <c r="H28" s="7"/>
      <c r="I28" s="7"/>
      <c r="J28" s="7"/>
      <c r="K28" s="7"/>
      <c r="L28" s="7"/>
    </row>
    <row r="29" spans="1:13" x14ac:dyDescent="0.15">
      <c r="A29" s="2" t="s">
        <v>39</v>
      </c>
    </row>
    <row r="30" spans="1:13" x14ac:dyDescent="0.15">
      <c r="A30" s="178" t="s">
        <v>60</v>
      </c>
      <c r="B30" s="178"/>
      <c r="C30" s="178"/>
      <c r="D30" s="178"/>
      <c r="E30" s="178"/>
      <c r="F30" s="178"/>
      <c r="G30" s="178"/>
      <c r="H30" s="178"/>
      <c r="I30" s="178"/>
      <c r="J30" s="178"/>
      <c r="K30" s="178"/>
      <c r="L30" s="178"/>
    </row>
    <row r="31" spans="1:13" ht="84" customHeight="1" x14ac:dyDescent="0.15">
      <c r="A31" s="168"/>
      <c r="B31" s="168"/>
      <c r="C31" s="168"/>
      <c r="D31" s="168"/>
      <c r="E31" s="168"/>
      <c r="F31" s="168"/>
      <c r="G31" s="168"/>
      <c r="H31" s="168"/>
      <c r="I31" s="168"/>
      <c r="J31" s="168"/>
      <c r="K31" s="168"/>
      <c r="L31" s="168"/>
    </row>
    <row r="32" spans="1:13" x14ac:dyDescent="0.15">
      <c r="A32" s="179" t="s">
        <v>61</v>
      </c>
      <c r="B32" s="180"/>
      <c r="C32" s="180"/>
      <c r="D32" s="180"/>
      <c r="E32" s="180"/>
      <c r="F32" s="180"/>
      <c r="G32" s="180"/>
      <c r="H32" s="180"/>
      <c r="I32" s="180"/>
      <c r="J32" s="180"/>
      <c r="K32" s="180"/>
      <c r="L32" s="181"/>
    </row>
    <row r="33" spans="1:12" ht="54.95" customHeight="1" x14ac:dyDescent="0.15">
      <c r="A33" s="168"/>
      <c r="B33" s="168"/>
      <c r="C33" s="168"/>
      <c r="D33" s="168"/>
      <c r="E33" s="168"/>
      <c r="F33" s="168"/>
      <c r="G33" s="168"/>
      <c r="H33" s="168"/>
      <c r="I33" s="168"/>
      <c r="J33" s="168"/>
      <c r="K33" s="168"/>
      <c r="L33" s="168"/>
    </row>
    <row r="34" spans="1:12" x14ac:dyDescent="0.15">
      <c r="A34" s="179" t="s">
        <v>62</v>
      </c>
      <c r="B34" s="180"/>
      <c r="C34" s="180"/>
      <c r="D34" s="180"/>
      <c r="E34" s="180"/>
      <c r="F34" s="180"/>
      <c r="G34" s="180"/>
      <c r="H34" s="180"/>
      <c r="I34" s="180"/>
      <c r="J34" s="180"/>
      <c r="K34" s="180"/>
      <c r="L34" s="181"/>
    </row>
    <row r="35" spans="1:12" ht="54.95" customHeight="1" x14ac:dyDescent="0.15">
      <c r="A35" s="168"/>
      <c r="B35" s="168"/>
      <c r="C35" s="168"/>
      <c r="D35" s="168"/>
      <c r="E35" s="168"/>
      <c r="F35" s="168"/>
      <c r="G35" s="168"/>
      <c r="H35" s="168"/>
      <c r="I35" s="168"/>
      <c r="J35" s="168"/>
      <c r="K35" s="168"/>
      <c r="L35" s="168"/>
    </row>
    <row r="36" spans="1:12" ht="9" customHeight="1" x14ac:dyDescent="0.15">
      <c r="A36" s="17"/>
      <c r="B36" s="17"/>
      <c r="C36" s="17"/>
      <c r="D36" s="17"/>
      <c r="E36" s="17"/>
      <c r="F36" s="17"/>
      <c r="G36" s="17"/>
      <c r="H36" s="17"/>
      <c r="I36" s="17"/>
      <c r="J36" s="17"/>
      <c r="K36" s="17"/>
      <c r="L36" s="17"/>
    </row>
    <row r="37" spans="1:12" x14ac:dyDescent="0.15">
      <c r="A37" s="18" t="s">
        <v>113</v>
      </c>
      <c r="B37" s="7"/>
      <c r="C37" s="7"/>
      <c r="D37" s="7"/>
      <c r="E37" s="7"/>
      <c r="F37" s="7"/>
      <c r="G37" s="7"/>
      <c r="H37" s="7"/>
      <c r="I37" s="7"/>
      <c r="J37" s="7"/>
      <c r="K37" s="7"/>
      <c r="L37" s="7"/>
    </row>
    <row r="38" spans="1:12" x14ac:dyDescent="0.15">
      <c r="A38" s="178" t="s">
        <v>79</v>
      </c>
      <c r="B38" s="178"/>
      <c r="C38" s="178"/>
      <c r="D38" s="178"/>
      <c r="E38" s="178"/>
      <c r="F38" s="178"/>
      <c r="G38" s="178"/>
      <c r="H38" s="178"/>
      <c r="I38" s="178"/>
      <c r="J38" s="178"/>
      <c r="K38" s="178"/>
      <c r="L38" s="178"/>
    </row>
    <row r="39" spans="1:12" ht="90" customHeight="1" x14ac:dyDescent="0.15">
      <c r="A39" s="168"/>
      <c r="B39" s="168"/>
      <c r="C39" s="168"/>
      <c r="D39" s="168"/>
      <c r="E39" s="168"/>
      <c r="F39" s="168"/>
      <c r="G39" s="168"/>
      <c r="H39" s="168"/>
      <c r="I39" s="168"/>
      <c r="J39" s="168"/>
      <c r="K39" s="168"/>
      <c r="L39" s="168"/>
    </row>
    <row r="40" spans="1:12" x14ac:dyDescent="0.15">
      <c r="A40" s="179" t="s">
        <v>78</v>
      </c>
      <c r="B40" s="180"/>
      <c r="C40" s="180"/>
      <c r="D40" s="180"/>
      <c r="E40" s="180"/>
      <c r="F40" s="180"/>
      <c r="G40" s="180"/>
      <c r="H40" s="180"/>
      <c r="I40" s="180"/>
      <c r="J40" s="180"/>
      <c r="K40" s="180"/>
      <c r="L40" s="181"/>
    </row>
    <row r="41" spans="1:12" ht="75.75" customHeight="1" x14ac:dyDescent="0.15">
      <c r="A41" s="186"/>
      <c r="B41" s="187"/>
      <c r="C41" s="187"/>
      <c r="D41" s="187"/>
      <c r="E41" s="187"/>
      <c r="F41" s="187"/>
      <c r="G41" s="187"/>
      <c r="H41" s="187"/>
      <c r="I41" s="187"/>
      <c r="J41" s="187"/>
      <c r="K41" s="187"/>
      <c r="L41" s="188"/>
    </row>
    <row r="42" spans="1:12" x14ac:dyDescent="0.15">
      <c r="A42" s="179" t="s">
        <v>108</v>
      </c>
      <c r="B42" s="180"/>
      <c r="C42" s="180"/>
      <c r="D42" s="180"/>
      <c r="E42" s="180"/>
      <c r="F42" s="180"/>
      <c r="G42" s="180"/>
      <c r="H42" s="180"/>
      <c r="I42" s="180"/>
      <c r="J42" s="180"/>
      <c r="K42" s="180"/>
      <c r="L42" s="181"/>
    </row>
    <row r="43" spans="1:12" ht="75.75" customHeight="1" x14ac:dyDescent="0.15">
      <c r="A43" s="168"/>
      <c r="B43" s="168"/>
      <c r="C43" s="168"/>
      <c r="D43" s="168"/>
      <c r="E43" s="168"/>
      <c r="F43" s="168"/>
      <c r="G43" s="168"/>
      <c r="H43" s="168"/>
      <c r="I43" s="168"/>
      <c r="J43" s="168"/>
      <c r="K43" s="168"/>
      <c r="L43" s="168"/>
    </row>
    <row r="44" spans="1:12" x14ac:dyDescent="0.15">
      <c r="A44" s="179" t="s">
        <v>109</v>
      </c>
      <c r="B44" s="180"/>
      <c r="C44" s="180"/>
      <c r="D44" s="180"/>
      <c r="E44" s="180"/>
      <c r="F44" s="180"/>
      <c r="G44" s="180"/>
      <c r="H44" s="180"/>
      <c r="I44" s="180"/>
      <c r="J44" s="180"/>
      <c r="K44" s="180"/>
      <c r="L44" s="181"/>
    </row>
    <row r="45" spans="1:12" ht="90" customHeight="1" x14ac:dyDescent="0.15">
      <c r="A45" s="168"/>
      <c r="B45" s="168"/>
      <c r="C45" s="168"/>
      <c r="D45" s="168"/>
      <c r="E45" s="168"/>
      <c r="F45" s="168"/>
      <c r="G45" s="168"/>
      <c r="H45" s="168"/>
      <c r="I45" s="168"/>
      <c r="J45" s="168"/>
      <c r="K45" s="168"/>
      <c r="L45" s="168"/>
    </row>
    <row r="46" spans="1:12" ht="9.75" customHeight="1" x14ac:dyDescent="0.15">
      <c r="A46" s="17"/>
      <c r="B46" s="17"/>
      <c r="C46" s="17"/>
      <c r="D46" s="17"/>
      <c r="E46" s="17"/>
      <c r="F46" s="17"/>
      <c r="G46" s="17"/>
      <c r="H46" s="17"/>
      <c r="I46" s="17"/>
      <c r="J46" s="17"/>
      <c r="K46" s="17"/>
      <c r="L46" s="17"/>
    </row>
    <row r="47" spans="1:12" x14ac:dyDescent="0.15">
      <c r="A47" s="18" t="s">
        <v>112</v>
      </c>
      <c r="B47" s="7"/>
      <c r="C47" s="7"/>
      <c r="D47" s="7"/>
      <c r="E47" s="7"/>
      <c r="F47" s="7"/>
      <c r="G47" s="7"/>
      <c r="H47" s="7"/>
      <c r="I47" s="7"/>
      <c r="J47" s="7"/>
      <c r="K47" s="7"/>
      <c r="L47" s="7"/>
    </row>
    <row r="48" spans="1:12" x14ac:dyDescent="0.15">
      <c r="A48" s="179" t="s">
        <v>100</v>
      </c>
      <c r="B48" s="180"/>
      <c r="C48" s="180"/>
      <c r="D48" s="180"/>
      <c r="E48" s="180"/>
      <c r="F48" s="180"/>
      <c r="G48" s="180"/>
      <c r="H48" s="180"/>
      <c r="I48" s="180"/>
      <c r="J48" s="180"/>
      <c r="K48" s="180"/>
      <c r="L48" s="181"/>
    </row>
    <row r="49" spans="1:13" ht="90" customHeight="1" x14ac:dyDescent="0.15">
      <c r="A49" s="168"/>
      <c r="B49" s="168"/>
      <c r="C49" s="168"/>
      <c r="D49" s="168"/>
      <c r="E49" s="168"/>
      <c r="F49" s="168"/>
      <c r="G49" s="168"/>
      <c r="H49" s="168"/>
      <c r="I49" s="168"/>
      <c r="J49" s="168"/>
      <c r="K49" s="168"/>
      <c r="L49" s="168"/>
    </row>
    <row r="50" spans="1:13" x14ac:dyDescent="0.15">
      <c r="A50" s="179" t="s">
        <v>102</v>
      </c>
      <c r="B50" s="180"/>
      <c r="C50" s="180"/>
      <c r="D50" s="180"/>
      <c r="E50" s="180"/>
      <c r="F50" s="180"/>
      <c r="G50" s="180"/>
      <c r="H50" s="180"/>
      <c r="I50" s="180"/>
      <c r="J50" s="180"/>
      <c r="K50" s="180"/>
      <c r="L50" s="180"/>
    </row>
    <row r="51" spans="1:13" ht="14.25" thickBot="1" x14ac:dyDescent="0.2">
      <c r="A51" s="57"/>
      <c r="B51" s="58"/>
      <c r="C51" s="58"/>
      <c r="D51" s="58"/>
      <c r="E51" s="58"/>
      <c r="F51" s="58"/>
      <c r="G51" s="51"/>
      <c r="H51" s="51"/>
      <c r="I51" s="51"/>
      <c r="J51" s="51"/>
      <c r="K51" s="51"/>
      <c r="L51" s="52"/>
    </row>
    <row r="52" spans="1:13" ht="13.5" customHeight="1" thickBot="1" x14ac:dyDescent="0.2">
      <c r="A52" s="182" t="s">
        <v>10</v>
      </c>
      <c r="B52" s="182"/>
      <c r="C52" s="183" t="s">
        <v>103</v>
      </c>
      <c r="D52" s="183"/>
      <c r="E52" s="183"/>
      <c r="F52" s="183"/>
      <c r="G52" s="182" t="s">
        <v>104</v>
      </c>
      <c r="H52" s="182"/>
      <c r="I52" s="184" t="s">
        <v>68</v>
      </c>
      <c r="J52" s="184"/>
      <c r="K52" s="185"/>
      <c r="L52" s="53"/>
    </row>
    <row r="53" spans="1:13" ht="21" customHeight="1" x14ac:dyDescent="0.15">
      <c r="A53" s="195" t="s">
        <v>105</v>
      </c>
      <c r="B53" s="195"/>
      <c r="C53" s="196"/>
      <c r="D53" s="197"/>
      <c r="E53" s="197"/>
      <c r="F53" s="197"/>
      <c r="G53" s="198"/>
      <c r="H53" s="199"/>
      <c r="I53" s="200"/>
      <c r="J53" s="200"/>
      <c r="K53" s="200"/>
      <c r="L53" s="53"/>
    </row>
    <row r="54" spans="1:13" ht="21" customHeight="1" x14ac:dyDescent="0.15">
      <c r="A54" s="201" t="s">
        <v>106</v>
      </c>
      <c r="B54" s="201"/>
      <c r="C54" s="190"/>
      <c r="D54" s="191"/>
      <c r="E54" s="191"/>
      <c r="F54" s="191"/>
      <c r="G54" s="192"/>
      <c r="H54" s="202"/>
      <c r="I54" s="203"/>
      <c r="J54" s="203"/>
      <c r="K54" s="203"/>
      <c r="L54" s="53"/>
    </row>
    <row r="55" spans="1:13" ht="21" customHeight="1" x14ac:dyDescent="0.15">
      <c r="A55" s="189" t="s">
        <v>24</v>
      </c>
      <c r="B55" s="189"/>
      <c r="C55" s="190"/>
      <c r="D55" s="191"/>
      <c r="E55" s="191"/>
      <c r="F55" s="191"/>
      <c r="G55" s="192"/>
      <c r="H55" s="191"/>
      <c r="I55" s="193"/>
      <c r="J55" s="194"/>
      <c r="K55" s="194"/>
      <c r="L55" s="53"/>
    </row>
    <row r="56" spans="1:13" x14ac:dyDescent="0.15">
      <c r="A56" s="72" t="s">
        <v>107</v>
      </c>
      <c r="B56" s="7"/>
      <c r="C56" s="7"/>
      <c r="D56" s="7"/>
      <c r="E56" s="7"/>
      <c r="F56" s="7"/>
      <c r="G56" s="7"/>
      <c r="H56" s="7"/>
      <c r="I56" s="7"/>
      <c r="J56" s="7"/>
      <c r="K56" s="7"/>
      <c r="L56" s="73"/>
      <c r="M56" s="7"/>
    </row>
    <row r="57" spans="1:13" ht="21" customHeight="1" x14ac:dyDescent="0.15">
      <c r="A57" s="134"/>
      <c r="B57" s="135"/>
      <c r="C57" s="60"/>
      <c r="D57" s="60"/>
      <c r="E57" s="60"/>
      <c r="F57" s="60"/>
      <c r="G57" s="60"/>
      <c r="H57" s="60"/>
      <c r="I57" s="135"/>
      <c r="J57" s="135"/>
      <c r="K57" s="135"/>
      <c r="L57" s="59"/>
    </row>
    <row r="58" spans="1:13" x14ac:dyDescent="0.15">
      <c r="A58" s="54"/>
      <c r="B58" s="55"/>
      <c r="C58" s="55"/>
      <c r="D58" s="55"/>
      <c r="E58" s="55"/>
      <c r="F58" s="55"/>
      <c r="G58" s="55"/>
      <c r="H58" s="55"/>
      <c r="I58" s="55"/>
      <c r="J58" s="55"/>
      <c r="K58" s="55"/>
      <c r="L58" s="56"/>
    </row>
  </sheetData>
  <mergeCells count="63">
    <mergeCell ref="A55:B55"/>
    <mergeCell ref="C55:F55"/>
    <mergeCell ref="G55:H55"/>
    <mergeCell ref="I55:K55"/>
    <mergeCell ref="A53:B53"/>
    <mergeCell ref="C53:F53"/>
    <mergeCell ref="G53:H53"/>
    <mergeCell ref="I53:K53"/>
    <mergeCell ref="A54:B54"/>
    <mergeCell ref="C54:F54"/>
    <mergeCell ref="G54:H54"/>
    <mergeCell ref="I54:K54"/>
    <mergeCell ref="A52:B52"/>
    <mergeCell ref="C52:F52"/>
    <mergeCell ref="G52:H52"/>
    <mergeCell ref="I52:K52"/>
    <mergeCell ref="A38:L38"/>
    <mergeCell ref="A39:L39"/>
    <mergeCell ref="A40:L40"/>
    <mergeCell ref="A41:L41"/>
    <mergeCell ref="A42:L42"/>
    <mergeCell ref="A43:L43"/>
    <mergeCell ref="A44:L44"/>
    <mergeCell ref="A45:L45"/>
    <mergeCell ref="A48:L48"/>
    <mergeCell ref="A49:L49"/>
    <mergeCell ref="A50:L50"/>
    <mergeCell ref="A35:L35"/>
    <mergeCell ref="B18:E18"/>
    <mergeCell ref="H18:K18"/>
    <mergeCell ref="B23:E23"/>
    <mergeCell ref="H23:K23"/>
    <mergeCell ref="A24:E24"/>
    <mergeCell ref="F24:G24"/>
    <mergeCell ref="H24:I24"/>
    <mergeCell ref="J24:L24"/>
    <mergeCell ref="A30:L30"/>
    <mergeCell ref="A31:L31"/>
    <mergeCell ref="A32:L32"/>
    <mergeCell ref="A33:L33"/>
    <mergeCell ref="A34:L34"/>
    <mergeCell ref="B17:G17"/>
    <mergeCell ref="H17:I17"/>
    <mergeCell ref="J17:L17"/>
    <mergeCell ref="A8:A9"/>
    <mergeCell ref="C8:D8"/>
    <mergeCell ref="B9:L9"/>
    <mergeCell ref="B10:F10"/>
    <mergeCell ref="H10:L10"/>
    <mergeCell ref="B11:F11"/>
    <mergeCell ref="H11:L11"/>
    <mergeCell ref="B12:F12"/>
    <mergeCell ref="H12:L12"/>
    <mergeCell ref="B15:L15"/>
    <mergeCell ref="B16:L16"/>
    <mergeCell ref="A6:A7"/>
    <mergeCell ref="C6:D6"/>
    <mergeCell ref="B7:L7"/>
    <mergeCell ref="A1:L1"/>
    <mergeCell ref="H3:I3"/>
    <mergeCell ref="J3:L3"/>
    <mergeCell ref="B5:F5"/>
    <mergeCell ref="H5:L5"/>
  </mergeCells>
  <phoneticPr fontId="1"/>
  <pageMargins left="0.55118110236220474" right="0.23622047244094491" top="0.62992125984251968" bottom="0.43307086614173229" header="0.31496062992125984" footer="0.31496062992125984"/>
  <pageSetup paperSize="9" scale="93" orientation="portrait" r:id="rId1"/>
  <headerFooter>
    <oddHeader>&amp;L参考様式１</oddHead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85" zoomScaleNormal="100" zoomScaleSheetLayoutView="85" workbookViewId="0">
      <selection sqref="A1:E1"/>
    </sheetView>
  </sheetViews>
  <sheetFormatPr defaultRowHeight="13.5" x14ac:dyDescent="0.15"/>
  <cols>
    <col min="1" max="1" width="3.75" style="1" customWidth="1"/>
    <col min="2" max="2" width="20.625" style="1" customWidth="1"/>
    <col min="3" max="3" width="23.75" style="1" customWidth="1"/>
    <col min="4" max="4" width="18.625" style="1" customWidth="1"/>
    <col min="5" max="5" width="43.875" style="1" customWidth="1"/>
    <col min="6" max="16384" width="9" style="1"/>
  </cols>
  <sheetData>
    <row r="1" spans="1:5" ht="30.75" customHeight="1" x14ac:dyDescent="0.15">
      <c r="A1" s="214" t="s">
        <v>69</v>
      </c>
      <c r="B1" s="214"/>
      <c r="C1" s="214"/>
      <c r="D1" s="214"/>
      <c r="E1" s="214"/>
    </row>
    <row r="2" spans="1:5" ht="11.25" customHeight="1" x14ac:dyDescent="0.2">
      <c r="A2" s="15"/>
      <c r="B2" s="15"/>
      <c r="C2" s="15"/>
      <c r="D2" s="15"/>
      <c r="E2" s="15"/>
    </row>
    <row r="3" spans="1:5" ht="30.75" customHeight="1" x14ac:dyDescent="0.2">
      <c r="A3" s="14"/>
      <c r="B3" s="14"/>
      <c r="C3" s="14"/>
      <c r="D3" s="37" t="s">
        <v>70</v>
      </c>
      <c r="E3" s="38"/>
    </row>
    <row r="4" spans="1:5" ht="9.75" customHeight="1" x14ac:dyDescent="0.2">
      <c r="A4" s="15"/>
      <c r="B4" s="15"/>
      <c r="C4" s="15"/>
      <c r="D4" s="42"/>
      <c r="E4" s="41"/>
    </row>
    <row r="5" spans="1:5" ht="17.25" customHeight="1" x14ac:dyDescent="0.2">
      <c r="A5" s="35" t="s">
        <v>72</v>
      </c>
      <c r="E5" s="40" t="s">
        <v>96</v>
      </c>
    </row>
    <row r="6" spans="1:5" ht="15" x14ac:dyDescent="0.15">
      <c r="A6" s="36" t="s">
        <v>19</v>
      </c>
      <c r="B6" s="36" t="s">
        <v>20</v>
      </c>
      <c r="C6" s="36" t="s">
        <v>21</v>
      </c>
      <c r="D6" s="36" t="s">
        <v>74</v>
      </c>
      <c r="E6" s="36" t="s">
        <v>22</v>
      </c>
    </row>
    <row r="7" spans="1:5" ht="25.5" customHeight="1" x14ac:dyDescent="0.2">
      <c r="A7" s="50">
        <v>1</v>
      </c>
      <c r="B7" s="49" t="s">
        <v>35</v>
      </c>
      <c r="C7" s="28" t="s">
        <v>98</v>
      </c>
      <c r="D7" s="43"/>
      <c r="E7" s="10" t="s">
        <v>97</v>
      </c>
    </row>
    <row r="8" spans="1:5" ht="25.5" customHeight="1" x14ac:dyDescent="0.2">
      <c r="A8" s="50">
        <v>2</v>
      </c>
      <c r="B8" s="49" t="s">
        <v>33</v>
      </c>
      <c r="C8" s="28"/>
      <c r="D8" s="43"/>
      <c r="E8" s="16"/>
    </row>
    <row r="9" spans="1:5" ht="25.5" customHeight="1" thickBot="1" x14ac:dyDescent="0.25">
      <c r="A9" s="50">
        <v>3</v>
      </c>
      <c r="B9" s="49" t="s">
        <v>34</v>
      </c>
      <c r="C9" s="28" t="s">
        <v>99</v>
      </c>
      <c r="D9" s="45"/>
      <c r="E9" s="10"/>
    </row>
    <row r="10" spans="1:5" ht="22.5" customHeight="1" thickBot="1" x14ac:dyDescent="0.25">
      <c r="A10" s="10"/>
      <c r="B10" s="212" t="s">
        <v>24</v>
      </c>
      <c r="C10" s="213"/>
      <c r="D10" s="47">
        <f>SUM(D7:D9)</f>
        <v>0</v>
      </c>
      <c r="E10" s="44"/>
    </row>
    <row r="11" spans="1:5" ht="17.25" customHeight="1" x14ac:dyDescent="0.2">
      <c r="A11" s="39" t="s">
        <v>77</v>
      </c>
      <c r="B11" s="14"/>
      <c r="C11" s="14"/>
      <c r="D11" s="14"/>
      <c r="E11" s="14"/>
    </row>
    <row r="12" spans="1:5" ht="17.25" customHeight="1" x14ac:dyDescent="0.15"/>
    <row r="13" spans="1:5" ht="18.75" x14ac:dyDescent="0.2">
      <c r="A13" s="35" t="s">
        <v>73</v>
      </c>
      <c r="E13" s="40" t="s">
        <v>96</v>
      </c>
    </row>
    <row r="14" spans="1:5" ht="15" x14ac:dyDescent="0.15">
      <c r="A14" s="36" t="s">
        <v>19</v>
      </c>
      <c r="B14" s="36" t="s">
        <v>20</v>
      </c>
      <c r="C14" s="36" t="s">
        <v>21</v>
      </c>
      <c r="D14" s="36" t="s">
        <v>75</v>
      </c>
      <c r="E14" s="36" t="s">
        <v>71</v>
      </c>
    </row>
    <row r="15" spans="1:5" ht="24.95" customHeight="1" x14ac:dyDescent="0.2">
      <c r="A15" s="154">
        <v>1</v>
      </c>
      <c r="B15" s="206" t="s">
        <v>25</v>
      </c>
      <c r="C15" s="11"/>
      <c r="D15" s="29"/>
      <c r="E15" s="11"/>
    </row>
    <row r="16" spans="1:5" ht="24.95" customHeight="1" x14ac:dyDescent="0.2">
      <c r="A16" s="160"/>
      <c r="B16" s="207"/>
      <c r="C16" s="12"/>
      <c r="D16" s="30"/>
      <c r="E16" s="12"/>
    </row>
    <row r="17" spans="1:5" ht="24.95" customHeight="1" x14ac:dyDescent="0.2">
      <c r="A17" s="160"/>
      <c r="B17" s="207"/>
      <c r="C17" s="13"/>
      <c r="D17" s="31"/>
      <c r="E17" s="13"/>
    </row>
    <row r="18" spans="1:5" ht="24.95" customHeight="1" x14ac:dyDescent="0.2">
      <c r="A18" s="164"/>
      <c r="B18" s="208"/>
      <c r="C18" s="25" t="s">
        <v>31</v>
      </c>
      <c r="D18" s="32">
        <f>SUM(D15:D17)</f>
        <v>0</v>
      </c>
      <c r="E18" s="25"/>
    </row>
    <row r="19" spans="1:5" ht="24.95" customHeight="1" x14ac:dyDescent="0.2">
      <c r="A19" s="154">
        <v>2</v>
      </c>
      <c r="B19" s="206" t="s">
        <v>26</v>
      </c>
      <c r="C19" s="11"/>
      <c r="D19" s="29"/>
      <c r="E19" s="11"/>
    </row>
    <row r="20" spans="1:5" ht="24.95" customHeight="1" x14ac:dyDescent="0.2">
      <c r="A20" s="160"/>
      <c r="B20" s="207"/>
      <c r="C20" s="12"/>
      <c r="D20" s="30"/>
      <c r="E20" s="12"/>
    </row>
    <row r="21" spans="1:5" ht="24.95" customHeight="1" x14ac:dyDescent="0.2">
      <c r="A21" s="160"/>
      <c r="B21" s="207"/>
      <c r="C21" s="13"/>
      <c r="D21" s="31"/>
      <c r="E21" s="13"/>
    </row>
    <row r="22" spans="1:5" ht="24.95" customHeight="1" x14ac:dyDescent="0.2">
      <c r="A22" s="164"/>
      <c r="B22" s="208"/>
      <c r="C22" s="25" t="s">
        <v>31</v>
      </c>
      <c r="D22" s="32">
        <f>SUM(D19:D21)</f>
        <v>0</v>
      </c>
      <c r="E22" s="25"/>
    </row>
    <row r="23" spans="1:5" ht="24.95" customHeight="1" x14ac:dyDescent="0.2">
      <c r="A23" s="154">
        <v>3</v>
      </c>
      <c r="B23" s="206" t="s">
        <v>27</v>
      </c>
      <c r="C23" s="11"/>
      <c r="D23" s="29"/>
      <c r="E23" s="11"/>
    </row>
    <row r="24" spans="1:5" ht="24.95" customHeight="1" x14ac:dyDescent="0.2">
      <c r="A24" s="160"/>
      <c r="B24" s="207"/>
      <c r="C24" s="12"/>
      <c r="D24" s="30"/>
      <c r="E24" s="12"/>
    </row>
    <row r="25" spans="1:5" ht="24.95" customHeight="1" x14ac:dyDescent="0.2">
      <c r="A25" s="160"/>
      <c r="B25" s="207"/>
      <c r="C25" s="13"/>
      <c r="D25" s="31"/>
      <c r="E25" s="13"/>
    </row>
    <row r="26" spans="1:5" ht="24.95" customHeight="1" x14ac:dyDescent="0.2">
      <c r="A26" s="164"/>
      <c r="B26" s="208"/>
      <c r="C26" s="25" t="s">
        <v>31</v>
      </c>
      <c r="D26" s="32">
        <f>SUM(D23:D25)</f>
        <v>0</v>
      </c>
      <c r="E26" s="25"/>
    </row>
    <row r="27" spans="1:5" ht="24.95" customHeight="1" x14ac:dyDescent="0.2">
      <c r="A27" s="154">
        <v>4</v>
      </c>
      <c r="B27" s="206" t="s">
        <v>28</v>
      </c>
      <c r="C27" s="11"/>
      <c r="D27" s="29"/>
      <c r="E27" s="11"/>
    </row>
    <row r="28" spans="1:5" ht="24.95" customHeight="1" x14ac:dyDescent="0.2">
      <c r="A28" s="160"/>
      <c r="B28" s="207"/>
      <c r="C28" s="12"/>
      <c r="D28" s="30"/>
      <c r="E28" s="12"/>
    </row>
    <row r="29" spans="1:5" ht="24.95" customHeight="1" x14ac:dyDescent="0.2">
      <c r="A29" s="160"/>
      <c r="B29" s="207"/>
      <c r="C29" s="13"/>
      <c r="D29" s="31"/>
      <c r="E29" s="13"/>
    </row>
    <row r="30" spans="1:5" ht="24.95" customHeight="1" x14ac:dyDescent="0.2">
      <c r="A30" s="164"/>
      <c r="B30" s="208"/>
      <c r="C30" s="25" t="s">
        <v>31</v>
      </c>
      <c r="D30" s="32">
        <f>SUM(D27:D29)</f>
        <v>0</v>
      </c>
      <c r="E30" s="25"/>
    </row>
    <row r="31" spans="1:5" ht="24.95" customHeight="1" x14ac:dyDescent="0.2">
      <c r="A31" s="154">
        <v>5</v>
      </c>
      <c r="B31" s="206" t="s">
        <v>29</v>
      </c>
      <c r="C31" s="11"/>
      <c r="D31" s="29"/>
      <c r="E31" s="11"/>
    </row>
    <row r="32" spans="1:5" ht="24.95" customHeight="1" x14ac:dyDescent="0.2">
      <c r="A32" s="160"/>
      <c r="B32" s="207"/>
      <c r="C32" s="12"/>
      <c r="D32" s="30"/>
      <c r="E32" s="12"/>
    </row>
    <row r="33" spans="1:5" ht="24.95" customHeight="1" x14ac:dyDescent="0.2">
      <c r="A33" s="160"/>
      <c r="B33" s="207"/>
      <c r="C33" s="13"/>
      <c r="D33" s="31"/>
      <c r="E33" s="13"/>
    </row>
    <row r="34" spans="1:5" ht="24.95" customHeight="1" x14ac:dyDescent="0.2">
      <c r="A34" s="164"/>
      <c r="B34" s="208"/>
      <c r="C34" s="25" t="s">
        <v>31</v>
      </c>
      <c r="D34" s="32">
        <f>SUM(D31:D33)</f>
        <v>0</v>
      </c>
      <c r="E34" s="25"/>
    </row>
    <row r="35" spans="1:5" ht="24.95" customHeight="1" x14ac:dyDescent="0.2">
      <c r="A35" s="154">
        <v>6</v>
      </c>
      <c r="B35" s="206" t="s">
        <v>30</v>
      </c>
      <c r="C35" s="11"/>
      <c r="D35" s="29"/>
      <c r="E35" s="11"/>
    </row>
    <row r="36" spans="1:5" ht="24.95" customHeight="1" x14ac:dyDescent="0.2">
      <c r="A36" s="160"/>
      <c r="B36" s="207"/>
      <c r="C36" s="12"/>
      <c r="D36" s="30"/>
      <c r="E36" s="12"/>
    </row>
    <row r="37" spans="1:5" ht="24.95" customHeight="1" x14ac:dyDescent="0.2">
      <c r="A37" s="160"/>
      <c r="B37" s="207"/>
      <c r="C37" s="13"/>
      <c r="D37" s="31"/>
      <c r="E37" s="13"/>
    </row>
    <row r="38" spans="1:5" ht="24.95" customHeight="1" x14ac:dyDescent="0.2">
      <c r="A38" s="164"/>
      <c r="B38" s="208"/>
      <c r="C38" s="25" t="s">
        <v>31</v>
      </c>
      <c r="D38" s="32">
        <f>SUM(D35:D37)</f>
        <v>0</v>
      </c>
      <c r="E38" s="25"/>
    </row>
    <row r="39" spans="1:5" ht="24.95" customHeight="1" x14ac:dyDescent="0.2">
      <c r="A39" s="209">
        <v>7</v>
      </c>
      <c r="B39" s="206" t="s">
        <v>23</v>
      </c>
      <c r="C39" s="27"/>
      <c r="D39" s="33"/>
      <c r="E39" s="27"/>
    </row>
    <row r="40" spans="1:5" ht="24.95" customHeight="1" x14ac:dyDescent="0.2">
      <c r="A40" s="210"/>
      <c r="B40" s="207"/>
      <c r="C40" s="12"/>
      <c r="D40" s="30"/>
      <c r="E40" s="12"/>
    </row>
    <row r="41" spans="1:5" ht="24.95" customHeight="1" x14ac:dyDescent="0.2">
      <c r="A41" s="210"/>
      <c r="B41" s="207"/>
      <c r="C41" s="12"/>
      <c r="D41" s="30"/>
      <c r="E41" s="12"/>
    </row>
    <row r="42" spans="1:5" ht="24.95" customHeight="1" x14ac:dyDescent="0.2">
      <c r="A42" s="210"/>
      <c r="B42" s="207"/>
      <c r="C42" s="12"/>
      <c r="D42" s="30"/>
      <c r="E42" s="12"/>
    </row>
    <row r="43" spans="1:5" ht="24.95" customHeight="1" x14ac:dyDescent="0.2">
      <c r="A43" s="210"/>
      <c r="B43" s="207"/>
      <c r="C43" s="12"/>
      <c r="D43" s="34"/>
      <c r="E43" s="12"/>
    </row>
    <row r="44" spans="1:5" ht="24.95" customHeight="1" thickBot="1" x14ac:dyDescent="0.25">
      <c r="A44" s="211"/>
      <c r="B44" s="208"/>
      <c r="C44" s="26" t="s">
        <v>31</v>
      </c>
      <c r="D44" s="46">
        <f>SUM(D39:D43)</f>
        <v>0</v>
      </c>
      <c r="E44" s="26"/>
    </row>
    <row r="45" spans="1:5" ht="22.5" customHeight="1" thickBot="1" x14ac:dyDescent="0.25">
      <c r="A45" s="10"/>
      <c r="B45" s="204" t="s">
        <v>24</v>
      </c>
      <c r="C45" s="205"/>
      <c r="D45" s="48">
        <f>SUM(D18,D22,D26,D30,D34,D38,D44)</f>
        <v>0</v>
      </c>
      <c r="E45" s="44"/>
    </row>
    <row r="46" spans="1:5" x14ac:dyDescent="0.15">
      <c r="A46" s="1" t="s">
        <v>76</v>
      </c>
    </row>
    <row r="48" spans="1:5" ht="18.75" x14ac:dyDescent="0.2">
      <c r="A48" s="35"/>
    </row>
  </sheetData>
  <mergeCells count="17">
    <mergeCell ref="A19:A22"/>
    <mergeCell ref="B10:C10"/>
    <mergeCell ref="A1:E1"/>
    <mergeCell ref="A15:A18"/>
    <mergeCell ref="B23:B26"/>
    <mergeCell ref="B19:B22"/>
    <mergeCell ref="B15:B18"/>
    <mergeCell ref="A39:A44"/>
    <mergeCell ref="A35:A38"/>
    <mergeCell ref="A31:A34"/>
    <mergeCell ref="A27:A30"/>
    <mergeCell ref="A23:A26"/>
    <mergeCell ref="B45:C45"/>
    <mergeCell ref="B39:B44"/>
    <mergeCell ref="B35:B38"/>
    <mergeCell ref="B31:B34"/>
    <mergeCell ref="B27:B30"/>
  </mergeCells>
  <phoneticPr fontId="1"/>
  <pageMargins left="0.70866141732283472" right="0.47244094488188981" top="0.55118110236220474" bottom="0.51181102362204722" header="0.31496062992125984" footer="0.31496062992125984"/>
  <pageSetup paperSize="9" scale="70" orientation="portrait" r:id="rId1"/>
  <headerFooter>
    <oddHeader>&amp;L参考様式2</oddHeader>
  </headerFooter>
  <rowBreaks count="1" manualBreakCount="1">
    <brk id="47"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view="pageBreakPreview" zoomScale="85" zoomScaleNormal="100" zoomScaleSheetLayoutView="85" workbookViewId="0">
      <selection activeCell="C26" sqref="C26"/>
    </sheetView>
  </sheetViews>
  <sheetFormatPr defaultRowHeight="13.5" x14ac:dyDescent="0.15"/>
  <cols>
    <col min="1" max="1" width="3.75" style="87" customWidth="1"/>
    <col min="2" max="2" width="20.625" style="87" customWidth="1"/>
    <col min="3" max="3" width="23.75" style="87" customWidth="1"/>
    <col min="4" max="5" width="18.625" style="87" customWidth="1"/>
    <col min="6" max="6" width="36.25" style="87" customWidth="1"/>
    <col min="7" max="16384" width="9" style="87"/>
  </cols>
  <sheetData>
    <row r="1" spans="1:6" ht="30.75" customHeight="1" x14ac:dyDescent="0.15">
      <c r="A1" s="215" t="s">
        <v>114</v>
      </c>
      <c r="B1" s="215"/>
      <c r="C1" s="215"/>
      <c r="D1" s="215"/>
      <c r="E1" s="215"/>
      <c r="F1" s="215"/>
    </row>
    <row r="2" spans="1:6" ht="11.25" customHeight="1" x14ac:dyDescent="0.2">
      <c r="A2" s="88"/>
      <c r="B2" s="88"/>
      <c r="C2" s="88"/>
      <c r="D2" s="88"/>
      <c r="E2" s="88"/>
      <c r="F2" s="88"/>
    </row>
    <row r="3" spans="1:6" ht="30.75" customHeight="1" x14ac:dyDescent="0.2">
      <c r="A3" s="88"/>
      <c r="B3" s="88"/>
      <c r="C3" s="88"/>
      <c r="D3" s="89"/>
      <c r="E3" s="90" t="s">
        <v>1</v>
      </c>
      <c r="F3" s="91"/>
    </row>
    <row r="4" spans="1:6" ht="9.75" customHeight="1" x14ac:dyDescent="0.2">
      <c r="A4" s="88"/>
      <c r="B4" s="88"/>
      <c r="C4" s="88"/>
      <c r="D4" s="89"/>
      <c r="E4" s="89"/>
      <c r="F4" s="92"/>
    </row>
    <row r="5" spans="1:6" ht="17.25" customHeight="1" x14ac:dyDescent="0.2">
      <c r="A5" s="93" t="s">
        <v>72</v>
      </c>
      <c r="F5" s="94" t="s">
        <v>96</v>
      </c>
    </row>
    <row r="6" spans="1:6" ht="15" x14ac:dyDescent="0.15">
      <c r="A6" s="95" t="s">
        <v>19</v>
      </c>
      <c r="B6" s="95" t="s">
        <v>20</v>
      </c>
      <c r="C6" s="95" t="s">
        <v>21</v>
      </c>
      <c r="D6" s="96" t="s">
        <v>115</v>
      </c>
      <c r="E6" s="95" t="s">
        <v>116</v>
      </c>
      <c r="F6" s="97" t="s">
        <v>22</v>
      </c>
    </row>
    <row r="7" spans="1:6" ht="25.5" customHeight="1" x14ac:dyDescent="0.2">
      <c r="A7" s="98">
        <v>1</v>
      </c>
      <c r="B7" s="99" t="s">
        <v>35</v>
      </c>
      <c r="C7" s="100" t="s">
        <v>98</v>
      </c>
      <c r="D7" s="101"/>
      <c r="E7" s="102"/>
      <c r="F7" s="103"/>
    </row>
    <row r="8" spans="1:6" ht="25.5" customHeight="1" x14ac:dyDescent="0.2">
      <c r="A8" s="98">
        <v>2</v>
      </c>
      <c r="B8" s="99" t="s">
        <v>33</v>
      </c>
      <c r="C8" s="100"/>
      <c r="D8" s="101"/>
      <c r="E8" s="102"/>
      <c r="F8" s="104"/>
    </row>
    <row r="9" spans="1:6" ht="25.5" customHeight="1" thickBot="1" x14ac:dyDescent="0.25">
      <c r="A9" s="98">
        <v>3</v>
      </c>
      <c r="B9" s="99" t="s">
        <v>34</v>
      </c>
      <c r="C9" s="100" t="s">
        <v>99</v>
      </c>
      <c r="D9" s="105"/>
      <c r="E9" s="102"/>
      <c r="F9" s="103"/>
    </row>
    <row r="10" spans="1:6" ht="22.5" customHeight="1" thickBot="1" x14ac:dyDescent="0.25">
      <c r="A10" s="106"/>
      <c r="B10" s="216" t="s">
        <v>24</v>
      </c>
      <c r="C10" s="217"/>
      <c r="D10" s="107">
        <f>SUM(D7:D9)</f>
        <v>0</v>
      </c>
      <c r="E10" s="108">
        <f>SUM(E7:E9)</f>
        <v>0</v>
      </c>
      <c r="F10" s="103"/>
    </row>
    <row r="11" spans="1:6" ht="17.25" customHeight="1" x14ac:dyDescent="0.2">
      <c r="A11" s="109" t="s">
        <v>77</v>
      </c>
      <c r="B11" s="88"/>
      <c r="C11" s="88"/>
      <c r="D11" s="88"/>
      <c r="E11" s="88"/>
      <c r="F11" s="88"/>
    </row>
    <row r="12" spans="1:6" ht="17.25" customHeight="1" x14ac:dyDescent="0.15"/>
    <row r="13" spans="1:6" ht="18.75" x14ac:dyDescent="0.2">
      <c r="A13" s="93" t="s">
        <v>73</v>
      </c>
      <c r="F13" s="94" t="s">
        <v>96</v>
      </c>
    </row>
    <row r="14" spans="1:6" ht="15" x14ac:dyDescent="0.15">
      <c r="A14" s="95" t="s">
        <v>19</v>
      </c>
      <c r="B14" s="95" t="s">
        <v>20</v>
      </c>
      <c r="C14" s="95" t="s">
        <v>21</v>
      </c>
      <c r="D14" s="95" t="s">
        <v>117</v>
      </c>
      <c r="E14" s="95" t="s">
        <v>118</v>
      </c>
      <c r="F14" s="95" t="s">
        <v>71</v>
      </c>
    </row>
    <row r="15" spans="1:6" ht="24.95" customHeight="1" x14ac:dyDescent="0.2">
      <c r="A15" s="218">
        <v>1</v>
      </c>
      <c r="B15" s="221" t="s">
        <v>25</v>
      </c>
      <c r="C15" s="110"/>
      <c r="D15" s="111"/>
      <c r="E15" s="111"/>
      <c r="F15" s="110"/>
    </row>
    <row r="16" spans="1:6" ht="24.95" customHeight="1" x14ac:dyDescent="0.2">
      <c r="A16" s="219"/>
      <c r="B16" s="222"/>
      <c r="C16" s="112"/>
      <c r="D16" s="113"/>
      <c r="E16" s="113"/>
      <c r="F16" s="112"/>
    </row>
    <row r="17" spans="1:6" ht="24.95" customHeight="1" x14ac:dyDescent="0.2">
      <c r="A17" s="219"/>
      <c r="B17" s="222"/>
      <c r="C17" s="114"/>
      <c r="D17" s="115"/>
      <c r="E17" s="115"/>
      <c r="F17" s="114"/>
    </row>
    <row r="18" spans="1:6" ht="24.95" customHeight="1" x14ac:dyDescent="0.2">
      <c r="A18" s="220"/>
      <c r="B18" s="223"/>
      <c r="C18" s="116" t="s">
        <v>31</v>
      </c>
      <c r="D18" s="117">
        <f>SUM(D15:D17)</f>
        <v>0</v>
      </c>
      <c r="E18" s="117">
        <f>SUM(E15:E17)</f>
        <v>0</v>
      </c>
      <c r="F18" s="116"/>
    </row>
    <row r="19" spans="1:6" ht="24.95" customHeight="1" x14ac:dyDescent="0.2">
      <c r="A19" s="218">
        <v>2</v>
      </c>
      <c r="B19" s="221" t="s">
        <v>26</v>
      </c>
      <c r="C19" s="110"/>
      <c r="D19" s="111"/>
      <c r="E19" s="111"/>
      <c r="F19" s="110"/>
    </row>
    <row r="20" spans="1:6" ht="24.95" customHeight="1" x14ac:dyDescent="0.2">
      <c r="A20" s="219"/>
      <c r="B20" s="222"/>
      <c r="C20" s="112"/>
      <c r="D20" s="113"/>
      <c r="E20" s="113"/>
      <c r="F20" s="112"/>
    </row>
    <row r="21" spans="1:6" ht="24.95" customHeight="1" x14ac:dyDescent="0.2">
      <c r="A21" s="219"/>
      <c r="B21" s="222"/>
      <c r="C21" s="114"/>
      <c r="D21" s="115"/>
      <c r="E21" s="115"/>
      <c r="F21" s="114"/>
    </row>
    <row r="22" spans="1:6" ht="24.95" customHeight="1" x14ac:dyDescent="0.2">
      <c r="A22" s="220"/>
      <c r="B22" s="223"/>
      <c r="C22" s="116" t="s">
        <v>31</v>
      </c>
      <c r="D22" s="117">
        <f>SUM(D19:D21)</f>
        <v>0</v>
      </c>
      <c r="E22" s="117">
        <f>SUM(E19:E21)</f>
        <v>0</v>
      </c>
      <c r="F22" s="116"/>
    </row>
    <row r="23" spans="1:6" ht="24.95" customHeight="1" x14ac:dyDescent="0.2">
      <c r="A23" s="218">
        <v>3</v>
      </c>
      <c r="B23" s="221" t="s">
        <v>27</v>
      </c>
      <c r="C23" s="110"/>
      <c r="D23" s="111"/>
      <c r="E23" s="111"/>
      <c r="F23" s="110"/>
    </row>
    <row r="24" spans="1:6" ht="24.95" customHeight="1" x14ac:dyDescent="0.2">
      <c r="A24" s="219"/>
      <c r="B24" s="222"/>
      <c r="C24" s="112"/>
      <c r="D24" s="113"/>
      <c r="E24" s="113"/>
      <c r="F24" s="112"/>
    </row>
    <row r="25" spans="1:6" ht="24.95" customHeight="1" x14ac:dyDescent="0.2">
      <c r="A25" s="219"/>
      <c r="B25" s="222"/>
      <c r="C25" s="114"/>
      <c r="D25" s="115"/>
      <c r="E25" s="115"/>
      <c r="F25" s="114"/>
    </row>
    <row r="26" spans="1:6" ht="24.95" customHeight="1" x14ac:dyDescent="0.2">
      <c r="A26" s="220"/>
      <c r="B26" s="223"/>
      <c r="C26" s="116" t="s">
        <v>31</v>
      </c>
      <c r="D26" s="117">
        <f>SUM(D23:D25)</f>
        <v>0</v>
      </c>
      <c r="E26" s="117">
        <f>SUM(E23:E25)</f>
        <v>0</v>
      </c>
      <c r="F26" s="116"/>
    </row>
    <row r="27" spans="1:6" ht="24.95" customHeight="1" x14ac:dyDescent="0.2">
      <c r="A27" s="218">
        <v>4</v>
      </c>
      <c r="B27" s="221" t="s">
        <v>28</v>
      </c>
      <c r="C27" s="110"/>
      <c r="D27" s="111"/>
      <c r="E27" s="111"/>
      <c r="F27" s="110"/>
    </row>
    <row r="28" spans="1:6" ht="24.95" customHeight="1" x14ac:dyDescent="0.2">
      <c r="A28" s="219"/>
      <c r="B28" s="222"/>
      <c r="C28" s="112"/>
      <c r="D28" s="113"/>
      <c r="E28" s="113"/>
      <c r="F28" s="112"/>
    </row>
    <row r="29" spans="1:6" ht="24.95" customHeight="1" x14ac:dyDescent="0.2">
      <c r="A29" s="219"/>
      <c r="B29" s="222"/>
      <c r="C29" s="114"/>
      <c r="D29" s="115"/>
      <c r="E29" s="115"/>
      <c r="F29" s="114"/>
    </row>
    <row r="30" spans="1:6" ht="24.95" customHeight="1" x14ac:dyDescent="0.2">
      <c r="A30" s="220"/>
      <c r="B30" s="223"/>
      <c r="C30" s="116" t="s">
        <v>31</v>
      </c>
      <c r="D30" s="117">
        <f>SUM(D27:D29)</f>
        <v>0</v>
      </c>
      <c r="E30" s="117">
        <f>SUM(E27:E29)</f>
        <v>0</v>
      </c>
      <c r="F30" s="116"/>
    </row>
    <row r="31" spans="1:6" ht="24.95" customHeight="1" x14ac:dyDescent="0.2">
      <c r="A31" s="218">
        <v>5</v>
      </c>
      <c r="B31" s="221" t="s">
        <v>29</v>
      </c>
      <c r="C31" s="110"/>
      <c r="D31" s="111"/>
      <c r="E31" s="111"/>
      <c r="F31" s="110"/>
    </row>
    <row r="32" spans="1:6" ht="24.95" customHeight="1" x14ac:dyDescent="0.2">
      <c r="A32" s="219"/>
      <c r="B32" s="222"/>
      <c r="C32" s="112"/>
      <c r="D32" s="113"/>
      <c r="E32" s="113"/>
      <c r="F32" s="112"/>
    </row>
    <row r="33" spans="1:6" ht="24.95" customHeight="1" x14ac:dyDescent="0.2">
      <c r="A33" s="219"/>
      <c r="B33" s="222"/>
      <c r="C33" s="114"/>
      <c r="D33" s="115"/>
      <c r="E33" s="115"/>
      <c r="F33" s="114"/>
    </row>
    <row r="34" spans="1:6" ht="24.95" customHeight="1" x14ac:dyDescent="0.2">
      <c r="A34" s="220"/>
      <c r="B34" s="223"/>
      <c r="C34" s="116" t="s">
        <v>31</v>
      </c>
      <c r="D34" s="117">
        <f>SUM(D31:D33)</f>
        <v>0</v>
      </c>
      <c r="E34" s="117">
        <f>SUM(E31:E33)</f>
        <v>0</v>
      </c>
      <c r="F34" s="116"/>
    </row>
    <row r="35" spans="1:6" ht="24.95" customHeight="1" x14ac:dyDescent="0.2">
      <c r="A35" s="218">
        <v>6</v>
      </c>
      <c r="B35" s="221" t="s">
        <v>30</v>
      </c>
      <c r="C35" s="110"/>
      <c r="D35" s="111"/>
      <c r="E35" s="111"/>
      <c r="F35" s="110"/>
    </row>
    <row r="36" spans="1:6" ht="24.95" customHeight="1" x14ac:dyDescent="0.2">
      <c r="A36" s="219"/>
      <c r="B36" s="222"/>
      <c r="C36" s="112"/>
      <c r="D36" s="113"/>
      <c r="E36" s="113"/>
      <c r="F36" s="112"/>
    </row>
    <row r="37" spans="1:6" ht="24.95" customHeight="1" x14ac:dyDescent="0.2">
      <c r="A37" s="219"/>
      <c r="B37" s="222"/>
      <c r="C37" s="114"/>
      <c r="D37" s="115"/>
      <c r="E37" s="115"/>
      <c r="F37" s="114"/>
    </row>
    <row r="38" spans="1:6" ht="24.95" customHeight="1" x14ac:dyDescent="0.2">
      <c r="A38" s="220"/>
      <c r="B38" s="223"/>
      <c r="C38" s="116" t="s">
        <v>31</v>
      </c>
      <c r="D38" s="117">
        <f>SUM(D35:D37)</f>
        <v>0</v>
      </c>
      <c r="E38" s="117">
        <f>SUM(E35:E37)</f>
        <v>0</v>
      </c>
      <c r="F38" s="116"/>
    </row>
    <row r="39" spans="1:6" ht="24.95" customHeight="1" x14ac:dyDescent="0.2">
      <c r="A39" s="224">
        <v>7</v>
      </c>
      <c r="B39" s="221" t="s">
        <v>23</v>
      </c>
      <c r="C39" s="118"/>
      <c r="D39" s="119"/>
      <c r="E39" s="119"/>
      <c r="F39" s="118"/>
    </row>
    <row r="40" spans="1:6" ht="24.95" customHeight="1" x14ac:dyDescent="0.2">
      <c r="A40" s="225"/>
      <c r="B40" s="222"/>
      <c r="C40" s="112"/>
      <c r="D40" s="113"/>
      <c r="E40" s="113"/>
      <c r="F40" s="112"/>
    </row>
    <row r="41" spans="1:6" ht="24.95" customHeight="1" x14ac:dyDescent="0.2">
      <c r="A41" s="225"/>
      <c r="B41" s="222"/>
      <c r="C41" s="112"/>
      <c r="D41" s="113"/>
      <c r="E41" s="113"/>
      <c r="F41" s="112"/>
    </row>
    <row r="42" spans="1:6" ht="24.95" customHeight="1" x14ac:dyDescent="0.2">
      <c r="A42" s="225"/>
      <c r="B42" s="222"/>
      <c r="C42" s="112"/>
      <c r="D42" s="113"/>
      <c r="E42" s="113"/>
      <c r="F42" s="112"/>
    </row>
    <row r="43" spans="1:6" ht="24.95" customHeight="1" x14ac:dyDescent="0.2">
      <c r="A43" s="225"/>
      <c r="B43" s="222"/>
      <c r="C43" s="112"/>
      <c r="D43" s="120"/>
      <c r="E43" s="120"/>
      <c r="F43" s="112"/>
    </row>
    <row r="44" spans="1:6" ht="24.95" customHeight="1" thickBot="1" x14ac:dyDescent="0.25">
      <c r="A44" s="226"/>
      <c r="B44" s="223"/>
      <c r="C44" s="121" t="s">
        <v>31</v>
      </c>
      <c r="D44" s="122">
        <f>SUM(D39:D43)</f>
        <v>0</v>
      </c>
      <c r="E44" s="122">
        <f>SUM(E39:E43)</f>
        <v>0</v>
      </c>
      <c r="F44" s="121"/>
    </row>
    <row r="45" spans="1:6" ht="22.5" customHeight="1" thickBot="1" x14ac:dyDescent="0.25">
      <c r="A45" s="106"/>
      <c r="B45" s="227" t="s">
        <v>24</v>
      </c>
      <c r="C45" s="228"/>
      <c r="D45" s="123">
        <f>SUM(D18,D22,D26,D30,D34,D38,D44)</f>
        <v>0</v>
      </c>
      <c r="E45" s="124">
        <f>SUM(E18,E22,E26,E30,E34,E38,E44)</f>
        <v>0</v>
      </c>
      <c r="F45" s="103"/>
    </row>
    <row r="46" spans="1:6" x14ac:dyDescent="0.15">
      <c r="A46" s="87" t="s">
        <v>76</v>
      </c>
    </row>
    <row r="48" spans="1:6" ht="24.75" customHeight="1" thickBot="1" x14ac:dyDescent="0.25">
      <c r="A48" s="93"/>
      <c r="B48" s="125" t="s">
        <v>119</v>
      </c>
      <c r="C48" s="126"/>
      <c r="D48" s="87" t="s">
        <v>121</v>
      </c>
    </row>
    <row r="49" spans="2:4" ht="24.75" customHeight="1" thickBot="1" x14ac:dyDescent="0.2">
      <c r="B49" s="127" t="s">
        <v>120</v>
      </c>
      <c r="C49" s="128"/>
      <c r="D49" s="87" t="s">
        <v>122</v>
      </c>
    </row>
  </sheetData>
  <mergeCells count="17">
    <mergeCell ref="A35:A38"/>
    <mergeCell ref="B35:B38"/>
    <mergeCell ref="A39:A44"/>
    <mergeCell ref="B39:B44"/>
    <mergeCell ref="B45:C45"/>
    <mergeCell ref="A23:A26"/>
    <mergeCell ref="B23:B26"/>
    <mergeCell ref="A27:A30"/>
    <mergeCell ref="B27:B30"/>
    <mergeCell ref="A31:A34"/>
    <mergeCell ref="B31:B34"/>
    <mergeCell ref="A1:F1"/>
    <mergeCell ref="B10:C10"/>
    <mergeCell ref="A15:A18"/>
    <mergeCell ref="B15:B18"/>
    <mergeCell ref="A19:A22"/>
    <mergeCell ref="B19:B22"/>
  </mergeCells>
  <phoneticPr fontId="1"/>
  <pageMargins left="0.70866141732283472" right="0.47244094488188981" top="0.55118110236220474" bottom="0.51181102362204722" header="0.31496062992125984" footer="0.31496062992125984"/>
  <pageSetup paperSize="9" scale="68" orientation="portrait" r:id="rId1"/>
  <headerFooter>
    <oddHeader>&amp;L参考様式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view="pageBreakPreview" topLeftCell="A34" zoomScale="85" zoomScaleNormal="100" zoomScaleSheetLayoutView="85" workbookViewId="0">
      <selection activeCell="E9" sqref="E9"/>
    </sheetView>
  </sheetViews>
  <sheetFormatPr defaultRowHeight="13.5" x14ac:dyDescent="0.15"/>
  <cols>
    <col min="1" max="1" width="3.75" style="1" customWidth="1"/>
    <col min="2" max="2" width="20.625" style="1" customWidth="1"/>
    <col min="3" max="3" width="23.75" style="1" customWidth="1"/>
    <col min="4" max="5" width="18.625" style="1" customWidth="1"/>
    <col min="6" max="6" width="36.25" style="1" customWidth="1"/>
    <col min="7" max="16384" width="9" style="1"/>
  </cols>
  <sheetData>
    <row r="1" spans="1:6" ht="30.75" customHeight="1" x14ac:dyDescent="0.15">
      <c r="A1" s="214" t="s">
        <v>114</v>
      </c>
      <c r="B1" s="214"/>
      <c r="C1" s="214"/>
      <c r="D1" s="214"/>
      <c r="E1" s="214"/>
      <c r="F1" s="214"/>
    </row>
    <row r="2" spans="1:6" ht="11.25" customHeight="1" x14ac:dyDescent="0.2">
      <c r="A2" s="15"/>
      <c r="B2" s="15"/>
      <c r="C2" s="15"/>
      <c r="D2" s="15"/>
      <c r="E2" s="15"/>
      <c r="F2" s="15"/>
    </row>
    <row r="3" spans="1:6" ht="30.75" customHeight="1" x14ac:dyDescent="0.2">
      <c r="A3" s="15"/>
      <c r="B3" s="15"/>
      <c r="C3" s="15"/>
      <c r="D3" s="42"/>
      <c r="E3" s="37" t="s">
        <v>1</v>
      </c>
      <c r="F3" s="38" t="s">
        <v>123</v>
      </c>
    </row>
    <row r="4" spans="1:6" ht="9.75" customHeight="1" x14ac:dyDescent="0.2">
      <c r="A4" s="15"/>
      <c r="B4" s="15"/>
      <c r="C4" s="15"/>
      <c r="D4" s="42"/>
      <c r="E4" s="42"/>
      <c r="F4" s="41"/>
    </row>
    <row r="5" spans="1:6" ht="17.25" customHeight="1" x14ac:dyDescent="0.2">
      <c r="A5" s="35" t="s">
        <v>72</v>
      </c>
      <c r="F5" s="40" t="s">
        <v>96</v>
      </c>
    </row>
    <row r="6" spans="1:6" ht="15" x14ac:dyDescent="0.15">
      <c r="A6" s="36" t="s">
        <v>19</v>
      </c>
      <c r="B6" s="36" t="s">
        <v>20</v>
      </c>
      <c r="C6" s="36" t="s">
        <v>21</v>
      </c>
      <c r="D6" s="74" t="s">
        <v>115</v>
      </c>
      <c r="E6" s="36" t="s">
        <v>116</v>
      </c>
      <c r="F6" s="75" t="s">
        <v>22</v>
      </c>
    </row>
    <row r="7" spans="1:6" ht="25.5" customHeight="1" x14ac:dyDescent="0.2">
      <c r="A7" s="50">
        <v>1</v>
      </c>
      <c r="B7" s="49" t="s">
        <v>35</v>
      </c>
      <c r="C7" s="28" t="s">
        <v>98</v>
      </c>
      <c r="D7" s="79">
        <v>933000</v>
      </c>
      <c r="E7" s="65">
        <v>920000</v>
      </c>
      <c r="F7" s="44"/>
    </row>
    <row r="8" spans="1:6" ht="25.5" customHeight="1" x14ac:dyDescent="0.2">
      <c r="A8" s="50">
        <v>2</v>
      </c>
      <c r="B8" s="49" t="s">
        <v>33</v>
      </c>
      <c r="C8" s="28"/>
      <c r="D8" s="79">
        <v>467000</v>
      </c>
      <c r="E8" s="65">
        <v>460500</v>
      </c>
      <c r="F8" s="76"/>
    </row>
    <row r="9" spans="1:6" ht="25.5" customHeight="1" thickBot="1" x14ac:dyDescent="0.25">
      <c r="A9" s="50">
        <v>3</v>
      </c>
      <c r="B9" s="49" t="s">
        <v>34</v>
      </c>
      <c r="C9" s="28" t="s">
        <v>99</v>
      </c>
      <c r="D9" s="80"/>
      <c r="E9" s="65"/>
      <c r="F9" s="44"/>
    </row>
    <row r="10" spans="1:6" ht="22.5" customHeight="1" thickBot="1" x14ac:dyDescent="0.25">
      <c r="A10" s="10"/>
      <c r="B10" s="212" t="s">
        <v>24</v>
      </c>
      <c r="C10" s="213"/>
      <c r="D10" s="81">
        <f>SUM(D7:D9)</f>
        <v>1400000</v>
      </c>
      <c r="E10" s="67">
        <f>SUM(E7:E9)</f>
        <v>1380500</v>
      </c>
      <c r="F10" s="44"/>
    </row>
    <row r="11" spans="1:6" ht="17.25" customHeight="1" x14ac:dyDescent="0.2">
      <c r="A11" s="39" t="s">
        <v>77</v>
      </c>
      <c r="B11" s="15"/>
      <c r="C11" s="15"/>
      <c r="D11" s="15"/>
      <c r="E11" s="15"/>
      <c r="F11" s="15"/>
    </row>
    <row r="12" spans="1:6" ht="17.25" customHeight="1" x14ac:dyDescent="0.15"/>
    <row r="13" spans="1:6" ht="18.75" x14ac:dyDescent="0.2">
      <c r="A13" s="35" t="s">
        <v>73</v>
      </c>
      <c r="F13" s="40" t="s">
        <v>96</v>
      </c>
    </row>
    <row r="14" spans="1:6" ht="15" x14ac:dyDescent="0.15">
      <c r="A14" s="36" t="s">
        <v>19</v>
      </c>
      <c r="B14" s="36" t="s">
        <v>20</v>
      </c>
      <c r="C14" s="36" t="s">
        <v>21</v>
      </c>
      <c r="D14" s="36" t="s">
        <v>117</v>
      </c>
      <c r="E14" s="36" t="s">
        <v>118</v>
      </c>
      <c r="F14" s="36" t="s">
        <v>71</v>
      </c>
    </row>
    <row r="15" spans="1:6" ht="24.95" customHeight="1" x14ac:dyDescent="0.2">
      <c r="A15" s="154">
        <v>1</v>
      </c>
      <c r="B15" s="206" t="s">
        <v>25</v>
      </c>
      <c r="C15" s="11"/>
      <c r="D15" s="29"/>
      <c r="E15" s="29"/>
      <c r="F15" s="11"/>
    </row>
    <row r="16" spans="1:6" ht="24.95" customHeight="1" x14ac:dyDescent="0.2">
      <c r="A16" s="160"/>
      <c r="B16" s="207"/>
      <c r="C16" s="12"/>
      <c r="D16" s="30"/>
      <c r="E16" s="30"/>
      <c r="F16" s="12"/>
    </row>
    <row r="17" spans="1:6" ht="24.95" customHeight="1" x14ac:dyDescent="0.2">
      <c r="A17" s="160"/>
      <c r="B17" s="207"/>
      <c r="C17" s="13"/>
      <c r="D17" s="31"/>
      <c r="E17" s="31"/>
      <c r="F17" s="13"/>
    </row>
    <row r="18" spans="1:6" ht="24.95" customHeight="1" x14ac:dyDescent="0.2">
      <c r="A18" s="164"/>
      <c r="B18" s="208"/>
      <c r="C18" s="25" t="s">
        <v>31</v>
      </c>
      <c r="D18" s="32">
        <f>SUM(D15:D17)</f>
        <v>0</v>
      </c>
      <c r="E18" s="32">
        <f>SUM(E15:E17)</f>
        <v>0</v>
      </c>
      <c r="F18" s="25"/>
    </row>
    <row r="19" spans="1:6" ht="24.95" customHeight="1" x14ac:dyDescent="0.2">
      <c r="A19" s="154">
        <v>2</v>
      </c>
      <c r="B19" s="206" t="s">
        <v>26</v>
      </c>
      <c r="C19" s="11"/>
      <c r="D19" s="29"/>
      <c r="E19" s="29"/>
      <c r="F19" s="11"/>
    </row>
    <row r="20" spans="1:6" ht="24.95" customHeight="1" x14ac:dyDescent="0.2">
      <c r="A20" s="160"/>
      <c r="B20" s="207"/>
      <c r="C20" s="12"/>
      <c r="D20" s="30"/>
      <c r="E20" s="30"/>
      <c r="F20" s="12"/>
    </row>
    <row r="21" spans="1:6" ht="24.95" customHeight="1" x14ac:dyDescent="0.2">
      <c r="A21" s="160"/>
      <c r="B21" s="207"/>
      <c r="C21" s="13"/>
      <c r="D21" s="31"/>
      <c r="E21" s="31"/>
      <c r="F21" s="13"/>
    </row>
    <row r="22" spans="1:6" ht="24.95" customHeight="1" x14ac:dyDescent="0.2">
      <c r="A22" s="164"/>
      <c r="B22" s="208"/>
      <c r="C22" s="25" t="s">
        <v>31</v>
      </c>
      <c r="D22" s="32">
        <f>SUM(D19:D21)</f>
        <v>0</v>
      </c>
      <c r="E22" s="32">
        <f>SUM(E19:E21)</f>
        <v>0</v>
      </c>
      <c r="F22" s="25"/>
    </row>
    <row r="23" spans="1:6" ht="24.95" customHeight="1" x14ac:dyDescent="0.2">
      <c r="A23" s="154">
        <v>3</v>
      </c>
      <c r="B23" s="206" t="s">
        <v>27</v>
      </c>
      <c r="C23" s="11"/>
      <c r="D23" s="29"/>
      <c r="E23" s="29"/>
      <c r="F23" s="11"/>
    </row>
    <row r="24" spans="1:6" ht="24.95" customHeight="1" x14ac:dyDescent="0.2">
      <c r="A24" s="160"/>
      <c r="B24" s="207"/>
      <c r="C24" s="12"/>
      <c r="D24" s="30"/>
      <c r="E24" s="30"/>
      <c r="F24" s="12"/>
    </row>
    <row r="25" spans="1:6" ht="24.95" customHeight="1" x14ac:dyDescent="0.2">
      <c r="A25" s="160"/>
      <c r="B25" s="207"/>
      <c r="C25" s="13"/>
      <c r="D25" s="31"/>
      <c r="E25" s="31"/>
      <c r="F25" s="13"/>
    </row>
    <row r="26" spans="1:6" ht="24.95" customHeight="1" x14ac:dyDescent="0.2">
      <c r="A26" s="164"/>
      <c r="B26" s="208"/>
      <c r="C26" s="25" t="s">
        <v>31</v>
      </c>
      <c r="D26" s="32">
        <f>SUM(D23:D25)</f>
        <v>0</v>
      </c>
      <c r="E26" s="32">
        <f>SUM(E23:E25)</f>
        <v>0</v>
      </c>
      <c r="F26" s="25"/>
    </row>
    <row r="27" spans="1:6" ht="24.95" customHeight="1" x14ac:dyDescent="0.2">
      <c r="A27" s="154">
        <v>4</v>
      </c>
      <c r="B27" s="206" t="s">
        <v>28</v>
      </c>
      <c r="C27" s="11"/>
      <c r="D27" s="62">
        <v>12000</v>
      </c>
      <c r="E27" s="62">
        <v>11000</v>
      </c>
      <c r="F27" s="69" t="s">
        <v>88</v>
      </c>
    </row>
    <row r="28" spans="1:6" ht="24.95" customHeight="1" x14ac:dyDescent="0.2">
      <c r="A28" s="160"/>
      <c r="B28" s="207"/>
      <c r="C28" s="12"/>
      <c r="D28" s="63">
        <v>15000</v>
      </c>
      <c r="E28" s="63">
        <v>14500</v>
      </c>
      <c r="F28" s="70" t="s">
        <v>89</v>
      </c>
    </row>
    <row r="29" spans="1:6" ht="24.95" customHeight="1" x14ac:dyDescent="0.2">
      <c r="A29" s="160"/>
      <c r="B29" s="207"/>
      <c r="C29" s="13"/>
      <c r="D29" s="64">
        <v>15000</v>
      </c>
      <c r="E29" s="64">
        <v>10000</v>
      </c>
      <c r="F29" s="71" t="s">
        <v>90</v>
      </c>
    </row>
    <row r="30" spans="1:6" ht="24.95" customHeight="1" x14ac:dyDescent="0.2">
      <c r="A30" s="164"/>
      <c r="B30" s="208"/>
      <c r="C30" s="25" t="s">
        <v>31</v>
      </c>
      <c r="D30" s="82">
        <f>SUM(D27:D29)</f>
        <v>42000</v>
      </c>
      <c r="E30" s="82">
        <f>SUM(E27:E29)</f>
        <v>35500</v>
      </c>
      <c r="F30" s="25"/>
    </row>
    <row r="31" spans="1:6" ht="24.95" customHeight="1" x14ac:dyDescent="0.2">
      <c r="A31" s="154">
        <v>5</v>
      </c>
      <c r="B31" s="206" t="s">
        <v>29</v>
      </c>
      <c r="C31" s="11"/>
      <c r="D31" s="62">
        <v>250000</v>
      </c>
      <c r="E31" s="62">
        <v>265000</v>
      </c>
      <c r="F31" s="69" t="s">
        <v>91</v>
      </c>
    </row>
    <row r="32" spans="1:6" ht="24.95" customHeight="1" x14ac:dyDescent="0.2">
      <c r="A32" s="160"/>
      <c r="B32" s="207"/>
      <c r="C32" s="12"/>
      <c r="D32" s="63">
        <v>1000000</v>
      </c>
      <c r="E32" s="63">
        <v>980000</v>
      </c>
      <c r="F32" s="70" t="s">
        <v>92</v>
      </c>
    </row>
    <row r="33" spans="1:6" ht="24.95" customHeight="1" x14ac:dyDescent="0.2">
      <c r="A33" s="160"/>
      <c r="B33" s="207"/>
      <c r="C33" s="13"/>
      <c r="D33" s="64"/>
      <c r="E33" s="64"/>
      <c r="F33" s="13"/>
    </row>
    <row r="34" spans="1:6" ht="24.95" customHeight="1" x14ac:dyDescent="0.2">
      <c r="A34" s="164"/>
      <c r="B34" s="208"/>
      <c r="C34" s="25" t="s">
        <v>31</v>
      </c>
      <c r="D34" s="82">
        <f>SUM(D31:D33)</f>
        <v>1250000</v>
      </c>
      <c r="E34" s="82">
        <f>SUM(E31:E33)</f>
        <v>1245000</v>
      </c>
      <c r="F34" s="25"/>
    </row>
    <row r="35" spans="1:6" ht="24.95" customHeight="1" x14ac:dyDescent="0.2">
      <c r="A35" s="154">
        <v>6</v>
      </c>
      <c r="B35" s="206" t="s">
        <v>30</v>
      </c>
      <c r="C35" s="11"/>
      <c r="D35" s="62">
        <v>80000</v>
      </c>
      <c r="E35" s="62">
        <v>75000</v>
      </c>
      <c r="F35" s="69" t="s">
        <v>93</v>
      </c>
    </row>
    <row r="36" spans="1:6" ht="24.95" customHeight="1" x14ac:dyDescent="0.2">
      <c r="A36" s="160"/>
      <c r="B36" s="207"/>
      <c r="C36" s="12"/>
      <c r="D36" s="63">
        <v>28000</v>
      </c>
      <c r="E36" s="63">
        <v>25000</v>
      </c>
      <c r="F36" s="70" t="s">
        <v>95</v>
      </c>
    </row>
    <row r="37" spans="1:6" ht="24.95" customHeight="1" x14ac:dyDescent="0.2">
      <c r="A37" s="160"/>
      <c r="B37" s="207"/>
      <c r="C37" s="13"/>
      <c r="D37" s="64"/>
      <c r="E37" s="64"/>
      <c r="F37" s="13"/>
    </row>
    <row r="38" spans="1:6" ht="24.95" customHeight="1" x14ac:dyDescent="0.2">
      <c r="A38" s="164"/>
      <c r="B38" s="208"/>
      <c r="C38" s="25" t="s">
        <v>31</v>
      </c>
      <c r="D38" s="82">
        <f>SUM(D35:D37)</f>
        <v>108000</v>
      </c>
      <c r="E38" s="82">
        <f>SUM(E35:E37)</f>
        <v>100000</v>
      </c>
      <c r="F38" s="25"/>
    </row>
    <row r="39" spans="1:6" ht="24.95" customHeight="1" x14ac:dyDescent="0.2">
      <c r="A39" s="209">
        <v>7</v>
      </c>
      <c r="B39" s="206" t="s">
        <v>23</v>
      </c>
      <c r="C39" s="27"/>
      <c r="D39" s="83"/>
      <c r="E39" s="83"/>
      <c r="F39" s="27"/>
    </row>
    <row r="40" spans="1:6" ht="24.95" customHeight="1" x14ac:dyDescent="0.2">
      <c r="A40" s="210"/>
      <c r="B40" s="207"/>
      <c r="C40" s="12"/>
      <c r="D40" s="30"/>
      <c r="E40" s="30"/>
      <c r="F40" s="12"/>
    </row>
    <row r="41" spans="1:6" ht="24.95" customHeight="1" x14ac:dyDescent="0.2">
      <c r="A41" s="210"/>
      <c r="B41" s="207"/>
      <c r="C41" s="12"/>
      <c r="D41" s="30"/>
      <c r="E41" s="30"/>
      <c r="F41" s="12"/>
    </row>
    <row r="42" spans="1:6" ht="24.95" customHeight="1" x14ac:dyDescent="0.2">
      <c r="A42" s="210"/>
      <c r="B42" s="207"/>
      <c r="C42" s="12"/>
      <c r="D42" s="30"/>
      <c r="E42" s="30"/>
      <c r="F42" s="12"/>
    </row>
    <row r="43" spans="1:6" ht="24.95" customHeight="1" x14ac:dyDescent="0.2">
      <c r="A43" s="210"/>
      <c r="B43" s="207"/>
      <c r="C43" s="12"/>
      <c r="D43" s="34"/>
      <c r="E43" s="34"/>
      <c r="F43" s="12"/>
    </row>
    <row r="44" spans="1:6" ht="24.95" customHeight="1" thickBot="1" x14ac:dyDescent="0.25">
      <c r="A44" s="211"/>
      <c r="B44" s="208"/>
      <c r="C44" s="26" t="s">
        <v>31</v>
      </c>
      <c r="D44" s="46">
        <f>SUM(D39:D43)</f>
        <v>0</v>
      </c>
      <c r="E44" s="46">
        <f>SUM(E39:E43)</f>
        <v>0</v>
      </c>
      <c r="F44" s="26"/>
    </row>
    <row r="45" spans="1:6" ht="22.5" customHeight="1" thickBot="1" x14ac:dyDescent="0.25">
      <c r="A45" s="10"/>
      <c r="B45" s="204" t="s">
        <v>24</v>
      </c>
      <c r="C45" s="205"/>
      <c r="D45" s="84">
        <f>SUM(D18,D22,D26,D30,D34,D38,D44)</f>
        <v>1400000</v>
      </c>
      <c r="E45" s="61">
        <f>SUM(E18,E22,E26,E30,E34,E38,E44)</f>
        <v>1380500</v>
      </c>
      <c r="F45" s="44"/>
    </row>
    <row r="46" spans="1:6" x14ac:dyDescent="0.15">
      <c r="A46" s="1" t="s">
        <v>76</v>
      </c>
    </row>
    <row r="48" spans="1:6" ht="24.75" customHeight="1" thickBot="1" x14ac:dyDescent="0.25">
      <c r="A48" s="35"/>
      <c r="B48" s="77" t="s">
        <v>119</v>
      </c>
      <c r="C48" s="85">
        <v>933000</v>
      </c>
      <c r="D48" s="1" t="s">
        <v>121</v>
      </c>
    </row>
    <row r="49" spans="2:4" ht="24.75" customHeight="1" thickBot="1" x14ac:dyDescent="0.2">
      <c r="B49" s="78" t="s">
        <v>120</v>
      </c>
      <c r="C49" s="86">
        <v>920000</v>
      </c>
      <c r="D49" s="1" t="s">
        <v>122</v>
      </c>
    </row>
  </sheetData>
  <mergeCells count="17">
    <mergeCell ref="A35:A38"/>
    <mergeCell ref="B35:B38"/>
    <mergeCell ref="A39:A44"/>
    <mergeCell ref="B39:B44"/>
    <mergeCell ref="B45:C45"/>
    <mergeCell ref="A23:A26"/>
    <mergeCell ref="B23:B26"/>
    <mergeCell ref="A27:A30"/>
    <mergeCell ref="B27:B30"/>
    <mergeCell ref="A31:A34"/>
    <mergeCell ref="B31:B34"/>
    <mergeCell ref="A1:F1"/>
    <mergeCell ref="B10:C10"/>
    <mergeCell ref="A15:A18"/>
    <mergeCell ref="B15:B18"/>
    <mergeCell ref="A19:A22"/>
    <mergeCell ref="B19:B22"/>
  </mergeCells>
  <phoneticPr fontId="1"/>
  <pageMargins left="0.70866141732283472" right="0.47244094488188981" top="0.55118110236220474" bottom="0.51181102362204722" header="0.31496062992125984" footer="0.31496062992125984"/>
  <pageSetup paperSize="9" scale="68" orientation="portrait" r:id="rId1"/>
  <headerFooter>
    <oddHeader>&amp;L参考様式</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view="pageBreakPreview" topLeftCell="A10" zoomScaleNormal="100" zoomScaleSheetLayoutView="100" workbookViewId="0">
      <selection activeCell="B5" sqref="B5:F5"/>
    </sheetView>
  </sheetViews>
  <sheetFormatPr defaultRowHeight="13.5" x14ac:dyDescent="0.15"/>
  <cols>
    <col min="1" max="1" width="11.625" style="1" customWidth="1"/>
    <col min="2" max="6" width="6.625" style="1" customWidth="1"/>
    <col min="7" max="7" width="9.875" style="1" customWidth="1"/>
    <col min="8" max="12" width="6.625" style="1" customWidth="1"/>
    <col min="13" max="16384" width="9" style="1"/>
  </cols>
  <sheetData>
    <row r="1" spans="1:12" ht="25.5" customHeight="1" x14ac:dyDescent="0.2">
      <c r="A1" s="151" t="s">
        <v>12</v>
      </c>
      <c r="B1" s="151"/>
      <c r="C1" s="151"/>
      <c r="D1" s="151"/>
      <c r="E1" s="151"/>
      <c r="F1" s="151"/>
      <c r="G1" s="151"/>
      <c r="H1" s="151"/>
      <c r="I1" s="151"/>
      <c r="J1" s="151"/>
      <c r="K1" s="151"/>
      <c r="L1" s="151"/>
    </row>
    <row r="2" spans="1:12" ht="8.25" customHeight="1" x14ac:dyDescent="0.2">
      <c r="A2" s="144"/>
      <c r="B2" s="144"/>
      <c r="C2" s="144"/>
      <c r="D2" s="144"/>
      <c r="E2" s="144"/>
      <c r="F2" s="144"/>
      <c r="G2" s="144"/>
      <c r="H2" s="144"/>
      <c r="I2" s="144"/>
      <c r="J2" s="144"/>
      <c r="K2" s="144"/>
      <c r="L2" s="144"/>
    </row>
    <row r="3" spans="1:12" ht="22.5" customHeight="1" x14ac:dyDescent="0.15">
      <c r="H3" s="152" t="s">
        <v>44</v>
      </c>
      <c r="I3" s="152"/>
      <c r="J3" s="153" t="s">
        <v>17</v>
      </c>
      <c r="K3" s="153"/>
      <c r="L3" s="153"/>
    </row>
    <row r="4" spans="1:12" x14ac:dyDescent="0.15">
      <c r="A4" s="2" t="s">
        <v>0</v>
      </c>
    </row>
    <row r="5" spans="1:12" ht="30" customHeight="1" x14ac:dyDescent="0.15">
      <c r="A5" s="140" t="s">
        <v>1</v>
      </c>
      <c r="B5" s="258" t="s">
        <v>54</v>
      </c>
      <c r="C5" s="258"/>
      <c r="D5" s="258"/>
      <c r="E5" s="258"/>
      <c r="F5" s="258"/>
      <c r="G5" s="20" t="s">
        <v>2</v>
      </c>
      <c r="H5" s="258" t="s">
        <v>46</v>
      </c>
      <c r="I5" s="258"/>
      <c r="J5" s="258"/>
      <c r="K5" s="258"/>
      <c r="L5" s="258"/>
    </row>
    <row r="6" spans="1:12" ht="12.75" customHeight="1" x14ac:dyDescent="0.15">
      <c r="A6" s="145" t="s">
        <v>3</v>
      </c>
      <c r="B6" s="23" t="s">
        <v>45</v>
      </c>
      <c r="C6" s="259" t="s">
        <v>47</v>
      </c>
      <c r="D6" s="259"/>
      <c r="E6" s="21"/>
      <c r="F6" s="21"/>
      <c r="G6" s="21"/>
      <c r="H6" s="21"/>
      <c r="I6" s="21"/>
      <c r="J6" s="21"/>
      <c r="K6" s="21"/>
      <c r="L6" s="22"/>
    </row>
    <row r="7" spans="1:12" ht="26.25" customHeight="1" x14ac:dyDescent="0.15">
      <c r="A7" s="146"/>
      <c r="B7" s="260" t="s">
        <v>49</v>
      </c>
      <c r="C7" s="261"/>
      <c r="D7" s="261"/>
      <c r="E7" s="261"/>
      <c r="F7" s="261"/>
      <c r="G7" s="261"/>
      <c r="H7" s="261"/>
      <c r="I7" s="261"/>
      <c r="J7" s="261"/>
      <c r="K7" s="261"/>
      <c r="L7" s="262"/>
    </row>
    <row r="8" spans="1:12" ht="12.75" customHeight="1" x14ac:dyDescent="0.15">
      <c r="A8" s="161" t="s">
        <v>18</v>
      </c>
      <c r="B8" s="23" t="s">
        <v>45</v>
      </c>
      <c r="C8" s="259" t="s">
        <v>48</v>
      </c>
      <c r="D8" s="259"/>
      <c r="E8" s="21"/>
      <c r="F8" s="21"/>
      <c r="G8" s="21"/>
      <c r="H8" s="21"/>
      <c r="I8" s="21"/>
      <c r="J8" s="21"/>
      <c r="K8" s="21"/>
      <c r="L8" s="22"/>
    </row>
    <row r="9" spans="1:12" ht="26.25" customHeight="1" x14ac:dyDescent="0.15">
      <c r="A9" s="162"/>
      <c r="B9" s="263" t="s">
        <v>50</v>
      </c>
      <c r="C9" s="263"/>
      <c r="D9" s="263"/>
      <c r="E9" s="263"/>
      <c r="F9" s="263"/>
      <c r="G9" s="263"/>
      <c r="H9" s="263"/>
      <c r="I9" s="263"/>
      <c r="J9" s="263"/>
      <c r="K9" s="263"/>
      <c r="L9" s="263"/>
    </row>
    <row r="10" spans="1:12" ht="23.1" customHeight="1" x14ac:dyDescent="0.15">
      <c r="A10" s="140" t="s">
        <v>4</v>
      </c>
      <c r="B10" s="250" t="s">
        <v>51</v>
      </c>
      <c r="C10" s="250"/>
      <c r="D10" s="250"/>
      <c r="E10" s="250"/>
      <c r="F10" s="250"/>
      <c r="G10" s="142" t="s">
        <v>5</v>
      </c>
      <c r="H10" s="250" t="s">
        <v>52</v>
      </c>
      <c r="I10" s="250"/>
      <c r="J10" s="250"/>
      <c r="K10" s="250"/>
      <c r="L10" s="250"/>
    </row>
    <row r="11" spans="1:12" ht="23.1" customHeight="1" x14ac:dyDescent="0.15">
      <c r="A11" s="140" t="s">
        <v>6</v>
      </c>
      <c r="B11" s="246" t="s">
        <v>53</v>
      </c>
      <c r="C11" s="246"/>
      <c r="D11" s="246"/>
      <c r="E11" s="246"/>
      <c r="F11" s="246"/>
      <c r="G11" s="140" t="s">
        <v>7</v>
      </c>
      <c r="H11" s="246" t="s">
        <v>55</v>
      </c>
      <c r="I11" s="246"/>
      <c r="J11" s="246"/>
      <c r="K11" s="246"/>
      <c r="L11" s="246"/>
    </row>
    <row r="12" spans="1:12" ht="23.1" customHeight="1" x14ac:dyDescent="0.15">
      <c r="A12" s="140" t="s">
        <v>8</v>
      </c>
      <c r="B12" s="246" t="s">
        <v>57</v>
      </c>
      <c r="C12" s="246"/>
      <c r="D12" s="246"/>
      <c r="E12" s="246"/>
      <c r="F12" s="246"/>
      <c r="G12" s="140" t="s">
        <v>13</v>
      </c>
      <c r="H12" s="251" t="s">
        <v>56</v>
      </c>
      <c r="I12" s="246"/>
      <c r="J12" s="246"/>
      <c r="K12" s="246"/>
      <c r="L12" s="246"/>
    </row>
    <row r="13" spans="1:12" ht="15" customHeight="1" x14ac:dyDescent="0.15">
      <c r="B13" s="3"/>
      <c r="C13" s="3"/>
      <c r="D13" s="3"/>
      <c r="E13" s="3"/>
      <c r="F13" s="3"/>
      <c r="G13" s="3"/>
      <c r="H13" s="3"/>
      <c r="I13" s="3"/>
      <c r="J13" s="3"/>
      <c r="K13" s="3"/>
      <c r="L13" s="3"/>
    </row>
    <row r="14" spans="1:12" x14ac:dyDescent="0.15">
      <c r="A14" s="2" t="s">
        <v>9</v>
      </c>
      <c r="B14" s="3"/>
      <c r="C14" s="3"/>
      <c r="D14" s="3"/>
      <c r="E14" s="3"/>
      <c r="F14" s="3"/>
      <c r="G14" s="3"/>
      <c r="H14" s="3"/>
      <c r="I14" s="3"/>
      <c r="J14" s="3"/>
      <c r="K14" s="3"/>
      <c r="L14" s="3"/>
    </row>
    <row r="15" spans="1:12" ht="31.5" customHeight="1" x14ac:dyDescent="0.15">
      <c r="A15" s="141" t="s">
        <v>16</v>
      </c>
      <c r="B15" s="252" t="s">
        <v>66</v>
      </c>
      <c r="C15" s="253"/>
      <c r="D15" s="253"/>
      <c r="E15" s="253"/>
      <c r="F15" s="253"/>
      <c r="G15" s="253"/>
      <c r="H15" s="253"/>
      <c r="I15" s="253"/>
      <c r="J15" s="253"/>
      <c r="K15" s="253"/>
      <c r="L15" s="254"/>
    </row>
    <row r="16" spans="1:12" ht="23.1" customHeight="1" x14ac:dyDescent="0.15">
      <c r="A16" s="141" t="s">
        <v>10</v>
      </c>
      <c r="B16" s="167" t="s">
        <v>129</v>
      </c>
      <c r="C16" s="167"/>
      <c r="D16" s="167"/>
      <c r="E16" s="167"/>
      <c r="F16" s="167"/>
      <c r="G16" s="167"/>
      <c r="H16" s="167"/>
      <c r="I16" s="167"/>
      <c r="J16" s="167"/>
      <c r="K16" s="167"/>
      <c r="L16" s="167"/>
    </row>
    <row r="17" spans="1:13" ht="27" customHeight="1" thickBot="1" x14ac:dyDescent="0.2">
      <c r="A17" s="142" t="s">
        <v>67</v>
      </c>
      <c r="B17" s="255" t="s">
        <v>130</v>
      </c>
      <c r="C17" s="256"/>
      <c r="D17" s="256"/>
      <c r="E17" s="256"/>
      <c r="F17" s="256"/>
      <c r="G17" s="257"/>
      <c r="H17" s="158" t="s">
        <v>14</v>
      </c>
      <c r="I17" s="158"/>
      <c r="J17" s="264" t="s">
        <v>131</v>
      </c>
      <c r="K17" s="265"/>
      <c r="L17" s="265"/>
    </row>
    <row r="18" spans="1:13" ht="30.75" customHeight="1" thickBot="1" x14ac:dyDescent="0.2">
      <c r="A18" s="8" t="s">
        <v>32</v>
      </c>
      <c r="B18" s="242">
        <v>1200000</v>
      </c>
      <c r="C18" s="243"/>
      <c r="D18" s="243"/>
      <c r="E18" s="243"/>
      <c r="F18" s="4" t="s">
        <v>15</v>
      </c>
      <c r="G18" s="24" t="s">
        <v>59</v>
      </c>
      <c r="H18" s="244">
        <v>800000</v>
      </c>
      <c r="I18" s="245"/>
      <c r="J18" s="245"/>
      <c r="K18" s="245"/>
      <c r="L18" s="5" t="s">
        <v>15</v>
      </c>
    </row>
    <row r="19" spans="1:13" x14ac:dyDescent="0.15">
      <c r="A19" s="6" t="s">
        <v>11</v>
      </c>
      <c r="G19" s="9"/>
      <c r="H19" s="7"/>
      <c r="I19" s="7"/>
      <c r="J19" s="7"/>
      <c r="K19" s="7"/>
      <c r="L19" s="7"/>
      <c r="M19" s="7"/>
    </row>
    <row r="20" spans="1:13" x14ac:dyDescent="0.15">
      <c r="A20" s="6" t="s">
        <v>111</v>
      </c>
      <c r="G20" s="7"/>
      <c r="H20" s="7"/>
      <c r="I20" s="7"/>
      <c r="J20" s="7"/>
      <c r="K20" s="7"/>
      <c r="L20" s="7"/>
      <c r="M20" s="7"/>
    </row>
    <row r="21" spans="1:13" x14ac:dyDescent="0.15">
      <c r="A21" s="6"/>
      <c r="G21" s="7"/>
      <c r="H21" s="7"/>
      <c r="I21" s="7"/>
      <c r="J21" s="7"/>
      <c r="K21" s="7"/>
      <c r="L21" s="7"/>
      <c r="M21" s="7"/>
    </row>
    <row r="22" spans="1:13" ht="17.25" customHeight="1" x14ac:dyDescent="0.15">
      <c r="A22" s="2" t="s">
        <v>36</v>
      </c>
      <c r="G22" s="7"/>
      <c r="H22" s="7"/>
      <c r="I22" s="7"/>
      <c r="J22" s="7"/>
      <c r="K22" s="7"/>
      <c r="L22" s="7"/>
    </row>
    <row r="23" spans="1:13" ht="25.5" customHeight="1" x14ac:dyDescent="0.15">
      <c r="A23" s="129" t="s">
        <v>124</v>
      </c>
      <c r="B23" s="247" t="s">
        <v>127</v>
      </c>
      <c r="C23" s="248"/>
      <c r="D23" s="248"/>
      <c r="E23" s="248"/>
      <c r="F23" s="249"/>
      <c r="G23" s="143" t="s">
        <v>125</v>
      </c>
      <c r="H23" s="247" t="s">
        <v>128</v>
      </c>
      <c r="I23" s="248"/>
      <c r="J23" s="248"/>
      <c r="K23" s="248"/>
      <c r="L23" s="249"/>
    </row>
    <row r="24" spans="1:13" ht="23.25" customHeight="1" x14ac:dyDescent="0.15">
      <c r="A24" s="175" t="s">
        <v>58</v>
      </c>
      <c r="B24" s="152"/>
      <c r="C24" s="152"/>
      <c r="D24" s="152"/>
      <c r="E24" s="152"/>
      <c r="F24" s="153" t="s">
        <v>40</v>
      </c>
      <c r="G24" s="164"/>
      <c r="H24" s="176" t="s">
        <v>43</v>
      </c>
      <c r="I24" s="177"/>
      <c r="J24" s="250" t="s">
        <v>132</v>
      </c>
      <c r="K24" s="250"/>
      <c r="L24" s="250"/>
    </row>
    <row r="25" spans="1:13" x14ac:dyDescent="0.15">
      <c r="A25" s="6" t="s">
        <v>42</v>
      </c>
      <c r="G25" s="7"/>
      <c r="H25" s="7"/>
      <c r="I25" s="7"/>
      <c r="J25" s="7"/>
      <c r="K25" s="7"/>
      <c r="L25" s="7"/>
      <c r="M25" s="7"/>
    </row>
    <row r="26" spans="1:13" x14ac:dyDescent="0.15">
      <c r="A26" s="6" t="s">
        <v>41</v>
      </c>
      <c r="G26" s="7"/>
      <c r="H26" s="7"/>
      <c r="I26" s="7"/>
      <c r="J26" s="7"/>
      <c r="K26" s="7"/>
      <c r="L26" s="7"/>
      <c r="M26" s="7"/>
    </row>
    <row r="27" spans="1:13" x14ac:dyDescent="0.15">
      <c r="A27" s="6" t="s">
        <v>126</v>
      </c>
      <c r="G27" s="7"/>
      <c r="H27" s="7"/>
      <c r="I27" s="7"/>
      <c r="J27" s="7"/>
      <c r="K27" s="7"/>
      <c r="L27" s="7"/>
      <c r="M27" s="7"/>
    </row>
    <row r="28" spans="1:13" ht="15" customHeight="1" x14ac:dyDescent="0.15">
      <c r="G28" s="7"/>
      <c r="H28" s="7"/>
      <c r="I28" s="7"/>
      <c r="J28" s="7"/>
      <c r="K28" s="7"/>
      <c r="L28" s="7"/>
    </row>
    <row r="29" spans="1:13" x14ac:dyDescent="0.15">
      <c r="A29" s="2" t="s">
        <v>39</v>
      </c>
    </row>
    <row r="30" spans="1:13" x14ac:dyDescent="0.15">
      <c r="A30" s="178" t="s">
        <v>60</v>
      </c>
      <c r="B30" s="178"/>
      <c r="C30" s="178"/>
      <c r="D30" s="178"/>
      <c r="E30" s="178"/>
      <c r="F30" s="178"/>
      <c r="G30" s="178"/>
      <c r="H30" s="178"/>
      <c r="I30" s="178"/>
      <c r="J30" s="178"/>
      <c r="K30" s="178"/>
      <c r="L30" s="178"/>
    </row>
    <row r="31" spans="1:13" ht="84" customHeight="1" x14ac:dyDescent="0.15">
      <c r="A31" s="238" t="s">
        <v>65</v>
      </c>
      <c r="B31" s="238"/>
      <c r="C31" s="238"/>
      <c r="D31" s="238"/>
      <c r="E31" s="238"/>
      <c r="F31" s="238"/>
      <c r="G31" s="238"/>
      <c r="H31" s="238"/>
      <c r="I31" s="238"/>
      <c r="J31" s="238"/>
      <c r="K31" s="238"/>
      <c r="L31" s="238"/>
    </row>
    <row r="32" spans="1:13" x14ac:dyDescent="0.15">
      <c r="A32" s="179" t="s">
        <v>61</v>
      </c>
      <c r="B32" s="180"/>
      <c r="C32" s="180"/>
      <c r="D32" s="180"/>
      <c r="E32" s="180"/>
      <c r="F32" s="180"/>
      <c r="G32" s="180"/>
      <c r="H32" s="180"/>
      <c r="I32" s="180"/>
      <c r="J32" s="180"/>
      <c r="K32" s="180"/>
      <c r="L32" s="181"/>
    </row>
    <row r="33" spans="1:12" ht="54.95" customHeight="1" x14ac:dyDescent="0.15">
      <c r="A33" s="238" t="s">
        <v>80</v>
      </c>
      <c r="B33" s="238"/>
      <c r="C33" s="238"/>
      <c r="D33" s="238"/>
      <c r="E33" s="238"/>
      <c r="F33" s="238"/>
      <c r="G33" s="238"/>
      <c r="H33" s="238"/>
      <c r="I33" s="238"/>
      <c r="J33" s="238"/>
      <c r="K33" s="238"/>
      <c r="L33" s="238"/>
    </row>
    <row r="34" spans="1:12" x14ac:dyDescent="0.15">
      <c r="A34" s="179" t="s">
        <v>62</v>
      </c>
      <c r="B34" s="180"/>
      <c r="C34" s="180"/>
      <c r="D34" s="180"/>
      <c r="E34" s="180"/>
      <c r="F34" s="180"/>
      <c r="G34" s="180"/>
      <c r="H34" s="180"/>
      <c r="I34" s="180"/>
      <c r="J34" s="180"/>
      <c r="K34" s="180"/>
      <c r="L34" s="181"/>
    </row>
    <row r="35" spans="1:12" ht="54.95" customHeight="1" x14ac:dyDescent="0.15">
      <c r="A35" s="238" t="s">
        <v>63</v>
      </c>
      <c r="B35" s="238"/>
      <c r="C35" s="238"/>
      <c r="D35" s="238"/>
      <c r="E35" s="238"/>
      <c r="F35" s="238"/>
      <c r="G35" s="238"/>
      <c r="H35" s="238"/>
      <c r="I35" s="238"/>
      <c r="J35" s="238"/>
      <c r="K35" s="238"/>
      <c r="L35" s="238"/>
    </row>
    <row r="36" spans="1:12" ht="9" customHeight="1" x14ac:dyDescent="0.15">
      <c r="A36" s="17"/>
      <c r="B36" s="17"/>
      <c r="C36" s="17"/>
      <c r="D36" s="17"/>
      <c r="E36" s="17"/>
      <c r="F36" s="17"/>
      <c r="G36" s="17"/>
      <c r="H36" s="17"/>
      <c r="I36" s="17"/>
      <c r="J36" s="17"/>
      <c r="K36" s="17"/>
      <c r="L36" s="17"/>
    </row>
    <row r="37" spans="1:12" x14ac:dyDescent="0.15">
      <c r="A37" s="18" t="s">
        <v>113</v>
      </c>
      <c r="B37" s="7"/>
      <c r="C37" s="7"/>
      <c r="D37" s="7"/>
      <c r="E37" s="7"/>
      <c r="F37" s="7"/>
      <c r="G37" s="7"/>
      <c r="H37" s="7"/>
      <c r="I37" s="7"/>
      <c r="J37" s="7"/>
      <c r="K37" s="7"/>
      <c r="L37" s="7"/>
    </row>
    <row r="38" spans="1:12" x14ac:dyDescent="0.15">
      <c r="A38" s="178" t="s">
        <v>79</v>
      </c>
      <c r="B38" s="178"/>
      <c r="C38" s="178"/>
      <c r="D38" s="178"/>
      <c r="E38" s="178"/>
      <c r="F38" s="178"/>
      <c r="G38" s="178"/>
      <c r="H38" s="178"/>
      <c r="I38" s="178"/>
      <c r="J38" s="178"/>
      <c r="K38" s="178"/>
      <c r="L38" s="178"/>
    </row>
    <row r="39" spans="1:12" ht="90" customHeight="1" x14ac:dyDescent="0.15">
      <c r="A39" s="238" t="s">
        <v>81</v>
      </c>
      <c r="B39" s="238"/>
      <c r="C39" s="238"/>
      <c r="D39" s="238"/>
      <c r="E39" s="238"/>
      <c r="F39" s="238"/>
      <c r="G39" s="238"/>
      <c r="H39" s="238"/>
      <c r="I39" s="238"/>
      <c r="J39" s="238"/>
      <c r="K39" s="238"/>
      <c r="L39" s="238"/>
    </row>
    <row r="40" spans="1:12" x14ac:dyDescent="0.15">
      <c r="A40" s="179" t="s">
        <v>78</v>
      </c>
      <c r="B40" s="180"/>
      <c r="C40" s="180"/>
      <c r="D40" s="180"/>
      <c r="E40" s="180"/>
      <c r="F40" s="180"/>
      <c r="G40" s="180"/>
      <c r="H40" s="180"/>
      <c r="I40" s="180"/>
      <c r="J40" s="180"/>
      <c r="K40" s="180"/>
      <c r="L40" s="181"/>
    </row>
    <row r="41" spans="1:12" ht="75.75" customHeight="1" x14ac:dyDescent="0.15">
      <c r="A41" s="239" t="s">
        <v>101</v>
      </c>
      <c r="B41" s="240"/>
      <c r="C41" s="240"/>
      <c r="D41" s="240"/>
      <c r="E41" s="240"/>
      <c r="F41" s="240"/>
      <c r="G41" s="240"/>
      <c r="H41" s="240"/>
      <c r="I41" s="240"/>
      <c r="J41" s="240"/>
      <c r="K41" s="240"/>
      <c r="L41" s="241"/>
    </row>
    <row r="42" spans="1:12" x14ac:dyDescent="0.15">
      <c r="A42" s="179" t="s">
        <v>108</v>
      </c>
      <c r="B42" s="180"/>
      <c r="C42" s="180"/>
      <c r="D42" s="180"/>
      <c r="E42" s="180"/>
      <c r="F42" s="180"/>
      <c r="G42" s="180"/>
      <c r="H42" s="180"/>
      <c r="I42" s="180"/>
      <c r="J42" s="180"/>
      <c r="K42" s="180"/>
      <c r="L42" s="181"/>
    </row>
    <row r="43" spans="1:12" ht="75.75" customHeight="1" x14ac:dyDescent="0.15">
      <c r="A43" s="238" t="s">
        <v>38</v>
      </c>
      <c r="B43" s="238"/>
      <c r="C43" s="238"/>
      <c r="D43" s="238"/>
      <c r="E43" s="238"/>
      <c r="F43" s="238"/>
      <c r="G43" s="238"/>
      <c r="H43" s="238"/>
      <c r="I43" s="238"/>
      <c r="J43" s="238"/>
      <c r="K43" s="238"/>
      <c r="L43" s="238"/>
    </row>
    <row r="44" spans="1:12" x14ac:dyDescent="0.15">
      <c r="A44" s="179" t="s">
        <v>109</v>
      </c>
      <c r="B44" s="180"/>
      <c r="C44" s="180"/>
      <c r="D44" s="180"/>
      <c r="E44" s="180"/>
      <c r="F44" s="180"/>
      <c r="G44" s="180"/>
      <c r="H44" s="180"/>
      <c r="I44" s="180"/>
      <c r="J44" s="180"/>
      <c r="K44" s="180"/>
      <c r="L44" s="181"/>
    </row>
    <row r="45" spans="1:12" ht="90" customHeight="1" x14ac:dyDescent="0.15">
      <c r="A45" s="238" t="s">
        <v>64</v>
      </c>
      <c r="B45" s="238"/>
      <c r="C45" s="238"/>
      <c r="D45" s="238"/>
      <c r="E45" s="238"/>
      <c r="F45" s="238"/>
      <c r="G45" s="238"/>
      <c r="H45" s="238"/>
      <c r="I45" s="238"/>
      <c r="J45" s="238"/>
      <c r="K45" s="238"/>
      <c r="L45" s="238"/>
    </row>
    <row r="46" spans="1:12" ht="9.75" customHeight="1" x14ac:dyDescent="0.15">
      <c r="A46" s="17"/>
      <c r="B46" s="17"/>
      <c r="C46" s="17"/>
      <c r="D46" s="17"/>
      <c r="E46" s="17"/>
      <c r="F46" s="17"/>
      <c r="G46" s="17"/>
      <c r="H46" s="17"/>
      <c r="I46" s="17"/>
      <c r="J46" s="17"/>
      <c r="K46" s="17"/>
      <c r="L46" s="17"/>
    </row>
    <row r="47" spans="1:12" x14ac:dyDescent="0.15">
      <c r="A47" s="18" t="s">
        <v>112</v>
      </c>
      <c r="B47" s="7"/>
      <c r="C47" s="7"/>
      <c r="D47" s="7"/>
      <c r="E47" s="7"/>
      <c r="F47" s="7"/>
      <c r="G47" s="7"/>
      <c r="H47" s="7"/>
      <c r="I47" s="7"/>
      <c r="J47" s="7"/>
      <c r="K47" s="7"/>
      <c r="L47" s="7"/>
    </row>
    <row r="48" spans="1:12" x14ac:dyDescent="0.15">
      <c r="A48" s="179" t="s">
        <v>100</v>
      </c>
      <c r="B48" s="180"/>
      <c r="C48" s="180"/>
      <c r="D48" s="180"/>
      <c r="E48" s="180"/>
      <c r="F48" s="180"/>
      <c r="G48" s="180"/>
      <c r="H48" s="180"/>
      <c r="I48" s="180"/>
      <c r="J48" s="180"/>
      <c r="K48" s="180"/>
      <c r="L48" s="181"/>
    </row>
    <row r="49" spans="1:13" ht="90" customHeight="1" x14ac:dyDescent="0.15">
      <c r="A49" s="238" t="s">
        <v>133</v>
      </c>
      <c r="B49" s="238"/>
      <c r="C49" s="238"/>
      <c r="D49" s="238"/>
      <c r="E49" s="238"/>
      <c r="F49" s="238"/>
      <c r="G49" s="238"/>
      <c r="H49" s="238"/>
      <c r="I49" s="238"/>
      <c r="J49" s="238"/>
      <c r="K49" s="238"/>
      <c r="L49" s="238"/>
    </row>
    <row r="50" spans="1:13" x14ac:dyDescent="0.15">
      <c r="A50" s="179" t="s">
        <v>102</v>
      </c>
      <c r="B50" s="180"/>
      <c r="C50" s="180"/>
      <c r="D50" s="180"/>
      <c r="E50" s="180"/>
      <c r="F50" s="180"/>
      <c r="G50" s="180"/>
      <c r="H50" s="180"/>
      <c r="I50" s="180"/>
      <c r="J50" s="180"/>
      <c r="K50" s="180"/>
      <c r="L50" s="180"/>
    </row>
    <row r="51" spans="1:13" ht="14.25" thickBot="1" x14ac:dyDescent="0.2">
      <c r="A51" s="57"/>
      <c r="B51" s="58"/>
      <c r="C51" s="58"/>
      <c r="D51" s="58"/>
      <c r="E51" s="58"/>
      <c r="F51" s="58"/>
      <c r="G51" s="51"/>
      <c r="H51" s="51"/>
      <c r="I51" s="51"/>
      <c r="J51" s="51"/>
      <c r="K51" s="51"/>
      <c r="L51" s="52"/>
    </row>
    <row r="52" spans="1:13" ht="13.5" customHeight="1" thickBot="1" x14ac:dyDescent="0.2">
      <c r="A52" s="182" t="s">
        <v>10</v>
      </c>
      <c r="B52" s="182"/>
      <c r="C52" s="183" t="s">
        <v>103</v>
      </c>
      <c r="D52" s="183"/>
      <c r="E52" s="183"/>
      <c r="F52" s="183"/>
      <c r="G52" s="182" t="s">
        <v>104</v>
      </c>
      <c r="H52" s="182"/>
      <c r="I52" s="184" t="s">
        <v>68</v>
      </c>
      <c r="J52" s="184"/>
      <c r="K52" s="185"/>
      <c r="L52" s="53"/>
    </row>
    <row r="53" spans="1:13" ht="21" customHeight="1" x14ac:dyDescent="0.15">
      <c r="A53" s="195" t="s">
        <v>105</v>
      </c>
      <c r="B53" s="195"/>
      <c r="C53" s="232">
        <v>12000000</v>
      </c>
      <c r="D53" s="233"/>
      <c r="E53" s="233"/>
      <c r="F53" s="233"/>
      <c r="G53" s="234">
        <f>C53/C55</f>
        <v>0.72727272727272729</v>
      </c>
      <c r="H53" s="235"/>
      <c r="I53" s="236" t="s">
        <v>134</v>
      </c>
      <c r="J53" s="236"/>
      <c r="K53" s="236"/>
      <c r="L53" s="53"/>
    </row>
    <row r="54" spans="1:13" ht="21" customHeight="1" x14ac:dyDescent="0.15">
      <c r="A54" s="201" t="s">
        <v>106</v>
      </c>
      <c r="B54" s="201"/>
      <c r="C54" s="229">
        <v>4500000</v>
      </c>
      <c r="D54" s="230"/>
      <c r="E54" s="230"/>
      <c r="F54" s="230"/>
      <c r="G54" s="231">
        <f>C54/C55</f>
        <v>0.27272727272727271</v>
      </c>
      <c r="H54" s="237"/>
      <c r="I54" s="236" t="s">
        <v>134</v>
      </c>
      <c r="J54" s="236"/>
      <c r="K54" s="236"/>
      <c r="L54" s="53"/>
    </row>
    <row r="55" spans="1:13" ht="21" customHeight="1" x14ac:dyDescent="0.15">
      <c r="A55" s="189" t="s">
        <v>24</v>
      </c>
      <c r="B55" s="189"/>
      <c r="C55" s="229">
        <f>C54+C53</f>
        <v>16500000</v>
      </c>
      <c r="D55" s="230"/>
      <c r="E55" s="230"/>
      <c r="F55" s="230"/>
      <c r="G55" s="231">
        <f>G54+G53</f>
        <v>1</v>
      </c>
      <c r="H55" s="230"/>
      <c r="I55" s="193"/>
      <c r="J55" s="194"/>
      <c r="K55" s="194"/>
      <c r="L55" s="53"/>
    </row>
    <row r="56" spans="1:13" x14ac:dyDescent="0.15">
      <c r="A56" s="72" t="s">
        <v>107</v>
      </c>
      <c r="B56" s="7"/>
      <c r="C56" s="7"/>
      <c r="D56" s="7"/>
      <c r="E56" s="7"/>
      <c r="F56" s="7"/>
      <c r="G56" s="7"/>
      <c r="H56" s="7"/>
      <c r="I56" s="7"/>
      <c r="J56" s="7"/>
      <c r="K56" s="7"/>
      <c r="L56" s="73"/>
      <c r="M56" s="7"/>
    </row>
    <row r="57" spans="1:13" ht="21" customHeight="1" x14ac:dyDescent="0.15">
      <c r="A57" s="138"/>
      <c r="B57" s="139"/>
      <c r="C57" s="60"/>
      <c r="D57" s="60"/>
      <c r="E57" s="60"/>
      <c r="F57" s="60"/>
      <c r="G57" s="60"/>
      <c r="H57" s="60"/>
      <c r="I57" s="139"/>
      <c r="J57" s="139"/>
      <c r="K57" s="139"/>
      <c r="L57" s="59"/>
    </row>
    <row r="58" spans="1:13" x14ac:dyDescent="0.15">
      <c r="A58" s="54"/>
      <c r="B58" s="55"/>
      <c r="C58" s="55"/>
      <c r="D58" s="55"/>
      <c r="E58" s="55"/>
      <c r="F58" s="55"/>
      <c r="G58" s="55"/>
      <c r="H58" s="55"/>
      <c r="I58" s="55"/>
      <c r="J58" s="55"/>
      <c r="K58" s="55"/>
      <c r="L58" s="56"/>
    </row>
  </sheetData>
  <mergeCells count="63">
    <mergeCell ref="A55:B55"/>
    <mergeCell ref="C55:F55"/>
    <mergeCell ref="G55:H55"/>
    <mergeCell ref="I55:K55"/>
    <mergeCell ref="B23:F23"/>
    <mergeCell ref="H23:L23"/>
    <mergeCell ref="A53:B53"/>
    <mergeCell ref="C53:F53"/>
    <mergeCell ref="G53:H53"/>
    <mergeCell ref="I53:K53"/>
    <mergeCell ref="A54:B54"/>
    <mergeCell ref="C54:F54"/>
    <mergeCell ref="G54:H54"/>
    <mergeCell ref="I54:K54"/>
    <mergeCell ref="A44:L44"/>
    <mergeCell ref="A45:L45"/>
    <mergeCell ref="A48:L48"/>
    <mergeCell ref="A49:L49"/>
    <mergeCell ref="A50:L50"/>
    <mergeCell ref="A52:B52"/>
    <mergeCell ref="C52:F52"/>
    <mergeCell ref="G52:H52"/>
    <mergeCell ref="I52:K52"/>
    <mergeCell ref="A38:L38"/>
    <mergeCell ref="A39:L39"/>
    <mergeCell ref="A40:L40"/>
    <mergeCell ref="A41:L41"/>
    <mergeCell ref="A42:L42"/>
    <mergeCell ref="A43:L43"/>
    <mergeCell ref="A30:L30"/>
    <mergeCell ref="A31:L31"/>
    <mergeCell ref="A32:L32"/>
    <mergeCell ref="A33:L33"/>
    <mergeCell ref="A34:L34"/>
    <mergeCell ref="A35:L35"/>
    <mergeCell ref="B18:E18"/>
    <mergeCell ref="H18:K18"/>
    <mergeCell ref="A24:E24"/>
    <mergeCell ref="F24:G24"/>
    <mergeCell ref="H24:I24"/>
    <mergeCell ref="J24:L24"/>
    <mergeCell ref="B12:F12"/>
    <mergeCell ref="H12:L12"/>
    <mergeCell ref="B15:L15"/>
    <mergeCell ref="B16:L16"/>
    <mergeCell ref="B17:G17"/>
    <mergeCell ref="H17:I17"/>
    <mergeCell ref="J17:L17"/>
    <mergeCell ref="A8:A9"/>
    <mergeCell ref="C8:D8"/>
    <mergeCell ref="B9:L9"/>
    <mergeCell ref="B10:F10"/>
    <mergeCell ref="H10:L10"/>
    <mergeCell ref="B11:F11"/>
    <mergeCell ref="H11:L11"/>
    <mergeCell ref="A1:L1"/>
    <mergeCell ref="H3:I3"/>
    <mergeCell ref="J3:L3"/>
    <mergeCell ref="B5:F5"/>
    <mergeCell ref="H5:L5"/>
    <mergeCell ref="A6:A7"/>
    <mergeCell ref="C6:D6"/>
    <mergeCell ref="B7:L7"/>
  </mergeCells>
  <phoneticPr fontId="1"/>
  <hyperlinks>
    <hyperlink ref="H12" r:id="rId1"/>
  </hyperlinks>
  <pageMargins left="0.55118110236220474" right="0.23622047244094491" top="0.62992125984251968" bottom="0.43307086614173229" header="0.31496062992125984" footer="0.31496062992125984"/>
  <pageSetup paperSize="9" scale="93" orientation="portrait" r:id="rId2"/>
  <headerFooter>
    <oddHeader>&amp;L参考様式１</oddHeader>
  </headerFooter>
  <rowBreaks count="1" manualBreakCount="1">
    <brk id="36" max="11"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topLeftCell="A46" zoomScale="85" zoomScaleNormal="100" zoomScaleSheetLayoutView="85" workbookViewId="0">
      <selection activeCell="B3" sqref="B3"/>
    </sheetView>
  </sheetViews>
  <sheetFormatPr defaultRowHeight="13.5" x14ac:dyDescent="0.15"/>
  <cols>
    <col min="1" max="1" width="3.75" style="1" customWidth="1"/>
    <col min="2" max="2" width="20.625" style="1" customWidth="1"/>
    <col min="3" max="3" width="23.75" style="1" customWidth="1"/>
    <col min="4" max="4" width="18.625" style="1" customWidth="1"/>
    <col min="5" max="5" width="43.875" style="1" customWidth="1"/>
    <col min="6" max="16384" width="9" style="1"/>
  </cols>
  <sheetData>
    <row r="1" spans="1:5" ht="30.75" customHeight="1" x14ac:dyDescent="0.15">
      <c r="A1" s="214" t="s">
        <v>69</v>
      </c>
      <c r="B1" s="214"/>
      <c r="C1" s="214"/>
      <c r="D1" s="214"/>
      <c r="E1" s="214"/>
    </row>
    <row r="2" spans="1:5" ht="11.25" customHeight="1" x14ac:dyDescent="0.2">
      <c r="A2" s="15"/>
      <c r="B2" s="15"/>
      <c r="C2" s="15"/>
      <c r="D2" s="15"/>
      <c r="E2" s="15"/>
    </row>
    <row r="3" spans="1:5" ht="30.75" customHeight="1" x14ac:dyDescent="0.2">
      <c r="A3" s="15"/>
      <c r="B3" s="15"/>
      <c r="C3" s="15"/>
      <c r="D3" s="37" t="s">
        <v>70</v>
      </c>
      <c r="E3" s="68" t="s">
        <v>110</v>
      </c>
    </row>
    <row r="4" spans="1:5" ht="9.75" customHeight="1" x14ac:dyDescent="0.2">
      <c r="A4" s="15"/>
      <c r="B4" s="15"/>
      <c r="C4" s="15"/>
      <c r="D4" s="42"/>
      <c r="E4" s="41"/>
    </row>
    <row r="5" spans="1:5" ht="17.25" customHeight="1" x14ac:dyDescent="0.2">
      <c r="A5" s="35" t="s">
        <v>72</v>
      </c>
      <c r="E5" s="40" t="s">
        <v>96</v>
      </c>
    </row>
    <row r="6" spans="1:5" ht="15" x14ac:dyDescent="0.15">
      <c r="A6" s="36" t="s">
        <v>19</v>
      </c>
      <c r="B6" s="36" t="s">
        <v>20</v>
      </c>
      <c r="C6" s="36" t="s">
        <v>21</v>
      </c>
      <c r="D6" s="36" t="s">
        <v>74</v>
      </c>
      <c r="E6" s="36" t="s">
        <v>22</v>
      </c>
    </row>
    <row r="7" spans="1:5" ht="25.5" customHeight="1" x14ac:dyDescent="0.2">
      <c r="A7" s="50">
        <v>1</v>
      </c>
      <c r="B7" s="49" t="s">
        <v>35</v>
      </c>
      <c r="C7" s="28" t="s">
        <v>98</v>
      </c>
      <c r="D7" s="65">
        <v>933000</v>
      </c>
      <c r="E7" s="10" t="s">
        <v>97</v>
      </c>
    </row>
    <row r="8" spans="1:5" ht="25.5" customHeight="1" x14ac:dyDescent="0.2">
      <c r="A8" s="50">
        <v>2</v>
      </c>
      <c r="B8" s="49" t="s">
        <v>33</v>
      </c>
      <c r="C8" s="28"/>
      <c r="D8" s="65">
        <v>467000</v>
      </c>
      <c r="E8" s="16"/>
    </row>
    <row r="9" spans="1:5" ht="25.5" customHeight="1" thickBot="1" x14ac:dyDescent="0.25">
      <c r="A9" s="50">
        <v>3</v>
      </c>
      <c r="B9" s="49" t="s">
        <v>34</v>
      </c>
      <c r="C9" s="28" t="s">
        <v>99</v>
      </c>
      <c r="D9" s="66">
        <v>0</v>
      </c>
      <c r="E9" s="10"/>
    </row>
    <row r="10" spans="1:5" ht="22.5" customHeight="1" thickBot="1" x14ac:dyDescent="0.25">
      <c r="A10" s="10"/>
      <c r="B10" s="212" t="s">
        <v>24</v>
      </c>
      <c r="C10" s="213"/>
      <c r="D10" s="67">
        <f>SUM(D7:D9)</f>
        <v>1400000</v>
      </c>
      <c r="E10" s="44"/>
    </row>
    <row r="11" spans="1:5" ht="17.25" customHeight="1" x14ac:dyDescent="0.2">
      <c r="A11" s="39" t="s">
        <v>77</v>
      </c>
      <c r="B11" s="15"/>
      <c r="C11" s="15"/>
      <c r="D11" s="15"/>
      <c r="E11" s="15"/>
    </row>
    <row r="12" spans="1:5" ht="17.25" customHeight="1" x14ac:dyDescent="0.15"/>
    <row r="13" spans="1:5" ht="18.75" x14ac:dyDescent="0.2">
      <c r="A13" s="35" t="s">
        <v>73</v>
      </c>
      <c r="E13" s="40" t="s">
        <v>96</v>
      </c>
    </row>
    <row r="14" spans="1:5" ht="15" x14ac:dyDescent="0.15">
      <c r="A14" s="36" t="s">
        <v>19</v>
      </c>
      <c r="B14" s="36" t="s">
        <v>20</v>
      </c>
      <c r="C14" s="36" t="s">
        <v>21</v>
      </c>
      <c r="D14" s="36" t="s">
        <v>75</v>
      </c>
      <c r="E14" s="36" t="s">
        <v>71</v>
      </c>
    </row>
    <row r="15" spans="1:5" ht="24.95" customHeight="1" x14ac:dyDescent="0.2">
      <c r="A15" s="154">
        <v>1</v>
      </c>
      <c r="B15" s="206" t="s">
        <v>25</v>
      </c>
      <c r="C15" s="11"/>
      <c r="D15" s="29"/>
      <c r="E15" s="11"/>
    </row>
    <row r="16" spans="1:5" ht="24.95" customHeight="1" x14ac:dyDescent="0.2">
      <c r="A16" s="160"/>
      <c r="B16" s="207"/>
      <c r="C16" s="12"/>
      <c r="D16" s="30"/>
      <c r="E16" s="12"/>
    </row>
    <row r="17" spans="1:5" ht="24.95" customHeight="1" x14ac:dyDescent="0.2">
      <c r="A17" s="160"/>
      <c r="B17" s="207"/>
      <c r="C17" s="13"/>
      <c r="D17" s="31"/>
      <c r="E17" s="13"/>
    </row>
    <row r="18" spans="1:5" ht="24.95" customHeight="1" x14ac:dyDescent="0.2">
      <c r="A18" s="164"/>
      <c r="B18" s="208"/>
      <c r="C18" s="25" t="s">
        <v>31</v>
      </c>
      <c r="D18" s="32">
        <f>SUM(D15:D17)</f>
        <v>0</v>
      </c>
      <c r="E18" s="25"/>
    </row>
    <row r="19" spans="1:5" ht="24.95" customHeight="1" x14ac:dyDescent="0.2">
      <c r="A19" s="154">
        <v>2</v>
      </c>
      <c r="B19" s="206" t="s">
        <v>26</v>
      </c>
      <c r="C19" s="11"/>
      <c r="D19" s="29"/>
      <c r="E19" s="11"/>
    </row>
    <row r="20" spans="1:5" ht="24.95" customHeight="1" x14ac:dyDescent="0.2">
      <c r="A20" s="160"/>
      <c r="B20" s="207"/>
      <c r="C20" s="12"/>
      <c r="D20" s="30"/>
      <c r="E20" s="12"/>
    </row>
    <row r="21" spans="1:5" ht="24.95" customHeight="1" x14ac:dyDescent="0.2">
      <c r="A21" s="160"/>
      <c r="B21" s="207"/>
      <c r="C21" s="13"/>
      <c r="D21" s="31"/>
      <c r="E21" s="13"/>
    </row>
    <row r="22" spans="1:5" ht="24.95" customHeight="1" x14ac:dyDescent="0.2">
      <c r="A22" s="164"/>
      <c r="B22" s="208"/>
      <c r="C22" s="25" t="s">
        <v>31</v>
      </c>
      <c r="D22" s="32">
        <f>SUM(D19:D21)</f>
        <v>0</v>
      </c>
      <c r="E22" s="25"/>
    </row>
    <row r="23" spans="1:5" ht="24.95" customHeight="1" x14ac:dyDescent="0.2">
      <c r="A23" s="154">
        <v>3</v>
      </c>
      <c r="B23" s="206" t="s">
        <v>27</v>
      </c>
      <c r="C23" s="11"/>
      <c r="D23" s="29"/>
      <c r="E23" s="11"/>
    </row>
    <row r="24" spans="1:5" ht="24.95" customHeight="1" x14ac:dyDescent="0.2">
      <c r="A24" s="160"/>
      <c r="B24" s="207"/>
      <c r="C24" s="12"/>
      <c r="D24" s="30"/>
      <c r="E24" s="12"/>
    </row>
    <row r="25" spans="1:5" ht="24.95" customHeight="1" x14ac:dyDescent="0.2">
      <c r="A25" s="160"/>
      <c r="B25" s="207"/>
      <c r="C25" s="13"/>
      <c r="D25" s="31"/>
      <c r="E25" s="13"/>
    </row>
    <row r="26" spans="1:5" ht="24.95" customHeight="1" x14ac:dyDescent="0.2">
      <c r="A26" s="164"/>
      <c r="B26" s="208"/>
      <c r="C26" s="25" t="s">
        <v>31</v>
      </c>
      <c r="D26" s="32">
        <f>SUM(D23:D25)</f>
        <v>0</v>
      </c>
      <c r="E26" s="25"/>
    </row>
    <row r="27" spans="1:5" ht="24.95" customHeight="1" x14ac:dyDescent="0.2">
      <c r="A27" s="154">
        <v>4</v>
      </c>
      <c r="B27" s="206" t="s">
        <v>28</v>
      </c>
      <c r="C27" s="11" t="s">
        <v>82</v>
      </c>
      <c r="D27" s="62">
        <v>12000</v>
      </c>
      <c r="E27" s="69" t="s">
        <v>88</v>
      </c>
    </row>
    <row r="28" spans="1:5" ht="24.95" customHeight="1" x14ac:dyDescent="0.2">
      <c r="A28" s="160"/>
      <c r="B28" s="207"/>
      <c r="C28" s="12" t="s">
        <v>84</v>
      </c>
      <c r="D28" s="63">
        <v>15000</v>
      </c>
      <c r="E28" s="70" t="s">
        <v>89</v>
      </c>
    </row>
    <row r="29" spans="1:5" ht="24.95" customHeight="1" x14ac:dyDescent="0.2">
      <c r="A29" s="160"/>
      <c r="B29" s="207"/>
      <c r="C29" s="13" t="s">
        <v>85</v>
      </c>
      <c r="D29" s="64">
        <v>15000</v>
      </c>
      <c r="E29" s="71" t="s">
        <v>90</v>
      </c>
    </row>
    <row r="30" spans="1:5" ht="24.95" customHeight="1" x14ac:dyDescent="0.2">
      <c r="A30" s="164"/>
      <c r="B30" s="208"/>
      <c r="C30" s="25" t="s">
        <v>31</v>
      </c>
      <c r="D30" s="32">
        <f>SUM(D27:D29)</f>
        <v>42000</v>
      </c>
      <c r="E30" s="25"/>
    </row>
    <row r="31" spans="1:5" ht="24.95" customHeight="1" x14ac:dyDescent="0.2">
      <c r="A31" s="154">
        <v>5</v>
      </c>
      <c r="B31" s="206" t="s">
        <v>29</v>
      </c>
      <c r="C31" s="11" t="s">
        <v>86</v>
      </c>
      <c r="D31" s="62">
        <v>250000</v>
      </c>
      <c r="E31" s="69" t="s">
        <v>91</v>
      </c>
    </row>
    <row r="32" spans="1:5" ht="24.95" customHeight="1" x14ac:dyDescent="0.2">
      <c r="A32" s="160"/>
      <c r="B32" s="207"/>
      <c r="C32" s="12" t="s">
        <v>87</v>
      </c>
      <c r="D32" s="63">
        <v>1000000</v>
      </c>
      <c r="E32" s="70" t="s">
        <v>92</v>
      </c>
    </row>
    <row r="33" spans="1:5" ht="24.95" customHeight="1" x14ac:dyDescent="0.2">
      <c r="A33" s="160"/>
      <c r="B33" s="207"/>
      <c r="C33" s="13"/>
      <c r="D33" s="31"/>
      <c r="E33" s="13"/>
    </row>
    <row r="34" spans="1:5" ht="24.95" customHeight="1" x14ac:dyDescent="0.2">
      <c r="A34" s="164"/>
      <c r="B34" s="208"/>
      <c r="C34" s="25" t="s">
        <v>31</v>
      </c>
      <c r="D34" s="32">
        <f>SUM(D31:D33)</f>
        <v>1250000</v>
      </c>
      <c r="E34" s="25"/>
    </row>
    <row r="35" spans="1:5" ht="24.95" customHeight="1" x14ac:dyDescent="0.2">
      <c r="A35" s="154">
        <v>6</v>
      </c>
      <c r="B35" s="206" t="s">
        <v>30</v>
      </c>
      <c r="C35" s="11" t="s">
        <v>83</v>
      </c>
      <c r="D35" s="62">
        <v>80000</v>
      </c>
      <c r="E35" s="69" t="s">
        <v>93</v>
      </c>
    </row>
    <row r="36" spans="1:5" ht="24.95" customHeight="1" x14ac:dyDescent="0.2">
      <c r="A36" s="160"/>
      <c r="B36" s="207"/>
      <c r="C36" s="12" t="s">
        <v>94</v>
      </c>
      <c r="D36" s="63">
        <v>28000</v>
      </c>
      <c r="E36" s="70" t="s">
        <v>95</v>
      </c>
    </row>
    <row r="37" spans="1:5" ht="24.95" customHeight="1" x14ac:dyDescent="0.2">
      <c r="A37" s="160"/>
      <c r="B37" s="207"/>
      <c r="C37" s="13"/>
      <c r="D37" s="31"/>
      <c r="E37" s="13"/>
    </row>
    <row r="38" spans="1:5" ht="24.95" customHeight="1" x14ac:dyDescent="0.2">
      <c r="A38" s="164"/>
      <c r="B38" s="208"/>
      <c r="C38" s="25" t="s">
        <v>31</v>
      </c>
      <c r="D38" s="32">
        <f>SUM(D35:D37)</f>
        <v>108000</v>
      </c>
      <c r="E38" s="25"/>
    </row>
    <row r="39" spans="1:5" ht="24.95" customHeight="1" x14ac:dyDescent="0.2">
      <c r="A39" s="209">
        <v>7</v>
      </c>
      <c r="B39" s="206" t="s">
        <v>23</v>
      </c>
      <c r="C39" s="27"/>
      <c r="D39" s="33"/>
      <c r="E39" s="27"/>
    </row>
    <row r="40" spans="1:5" ht="24.95" customHeight="1" x14ac:dyDescent="0.2">
      <c r="A40" s="210"/>
      <c r="B40" s="207"/>
      <c r="C40" s="12"/>
      <c r="D40" s="30"/>
      <c r="E40" s="12"/>
    </row>
    <row r="41" spans="1:5" ht="24.95" customHeight="1" x14ac:dyDescent="0.2">
      <c r="A41" s="210"/>
      <c r="B41" s="207"/>
      <c r="C41" s="12"/>
      <c r="D41" s="30"/>
      <c r="E41" s="12"/>
    </row>
    <row r="42" spans="1:5" ht="24.95" customHeight="1" x14ac:dyDescent="0.2">
      <c r="A42" s="210"/>
      <c r="B42" s="207"/>
      <c r="C42" s="12"/>
      <c r="D42" s="30"/>
      <c r="E42" s="12"/>
    </row>
    <row r="43" spans="1:5" ht="24.95" customHeight="1" x14ac:dyDescent="0.2">
      <c r="A43" s="210"/>
      <c r="B43" s="207"/>
      <c r="C43" s="12"/>
      <c r="D43" s="34"/>
      <c r="E43" s="12"/>
    </row>
    <row r="44" spans="1:5" ht="24.95" customHeight="1" thickBot="1" x14ac:dyDescent="0.25">
      <c r="A44" s="211"/>
      <c r="B44" s="208"/>
      <c r="C44" s="26" t="s">
        <v>31</v>
      </c>
      <c r="D44" s="46">
        <f>SUM(D39:D43)</f>
        <v>0</v>
      </c>
      <c r="E44" s="26"/>
    </row>
    <row r="45" spans="1:5" ht="22.5" customHeight="1" thickBot="1" x14ac:dyDescent="0.25">
      <c r="A45" s="10"/>
      <c r="B45" s="204" t="s">
        <v>24</v>
      </c>
      <c r="C45" s="205"/>
      <c r="D45" s="61">
        <f>SUM(D18,D22,D26,D30,D34,D38,D44)</f>
        <v>1400000</v>
      </c>
      <c r="E45" s="44"/>
    </row>
    <row r="46" spans="1:5" x14ac:dyDescent="0.15">
      <c r="A46" s="1" t="s">
        <v>76</v>
      </c>
    </row>
    <row r="48" spans="1:5" ht="18.75" x14ac:dyDescent="0.2">
      <c r="A48" s="35"/>
    </row>
  </sheetData>
  <mergeCells count="17">
    <mergeCell ref="A1:E1"/>
    <mergeCell ref="B10:C10"/>
    <mergeCell ref="A15:A18"/>
    <mergeCell ref="B15:B18"/>
    <mergeCell ref="A19:A22"/>
    <mergeCell ref="B19:B22"/>
    <mergeCell ref="A23:A26"/>
    <mergeCell ref="B23:B26"/>
    <mergeCell ref="A27:A30"/>
    <mergeCell ref="B27:B30"/>
    <mergeCell ref="A31:A34"/>
    <mergeCell ref="B31:B34"/>
    <mergeCell ref="A35:A38"/>
    <mergeCell ref="B35:B38"/>
    <mergeCell ref="A39:A44"/>
    <mergeCell ref="B39:B44"/>
    <mergeCell ref="B45:C45"/>
  </mergeCells>
  <phoneticPr fontId="1"/>
  <pageMargins left="0.70866141732283472" right="0.70866141732283472" top="0.55118110236220474" bottom="0.51181102362204722" header="0.31496062992125984" footer="0.31496062992125984"/>
  <pageSetup paperSize="9" scale="70" orientation="portrait" r:id="rId1"/>
  <headerFooter>
    <oddHeader>&amp;L参考様式2</oddHeader>
  </headerFooter>
  <rowBreaks count="1" manualBreakCount="1">
    <brk id="47"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(参考様式1)経営計画書 </vt:lpstr>
      <vt:lpstr>（参考様式2）収支予算書</vt:lpstr>
      <vt:lpstr>（参考様式）収支決算書</vt:lpstr>
      <vt:lpstr>（参考様式）収支決算書 (記入例)</vt:lpstr>
      <vt:lpstr>(参考様式1)経営計画書 （記入例）</vt:lpstr>
      <vt:lpstr>（参考様式2）収支予算書 (記入例)</vt:lpstr>
      <vt:lpstr>'（参考様式）収支決算書'!Print_Area</vt:lpstr>
      <vt:lpstr>'（参考様式）収支決算書 (記入例)'!Print_Area</vt:lpstr>
      <vt:lpstr>'(参考様式1)経営計画書 '!Print_Area</vt:lpstr>
      <vt:lpstr>'(参考様式1)経営計画書 （記入例）'!Print_Area</vt:lpstr>
      <vt:lpstr>'（参考様式2）収支予算書'!Print_Area</vt:lpstr>
      <vt:lpstr>'（参考様式2）収支予算書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2021-09-11T10:28:23Z</dcterms:created>
  <dcterms:modified xsi:type="dcterms:W3CDTF">2024-06-27T01:45:00Z</dcterms:modified>
</cp:coreProperties>
</file>