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5 (6)" sheetId="1" r:id="rId1"/>
  </sheets>
  <definedNames>
    <definedName name="_xlnm.Print_Area" localSheetId="0">'nenrei_2005 (6)'!$A$1:$E$17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8" i="1"/>
  <c r="C6" i="1"/>
  <c r="C4" i="1"/>
  <c r="D7" i="1" l="1"/>
  <c r="C10" i="1"/>
  <c r="D5" i="1"/>
  <c r="E5" i="1"/>
  <c r="E7" i="1"/>
  <c r="C9" i="1" l="1"/>
  <c r="C5" i="1"/>
  <c r="C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<sst xmlns="http://schemas.openxmlformats.org/spreadsheetml/2006/main" count="23" uniqueCount="18">
  <si>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</si>
  <si>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平成17年12月末日現在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</si>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</sst>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7" fillId="2" borderId="4" xfId="1" applyNumberFormat="1" applyFont="1" applyFill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38" fontId="8" fillId="2" borderId="4" xfId="1" applyFont="1" applyFill="1" applyBorder="1" applyAlignment="1">
      <alignment vertical="center"/>
    </xf>
    <xf numFmtId="38" fontId="8" fillId="0" borderId="4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53179</v>
      </c>
      <c r="D4" s="11">
        <v>27181</v>
      </c>
      <c r="E4" s="11">
        <v>25998</v>
      </c>
    </row>
    <row r="5" spans="1:5" ht="35.1" customHeight="1" x14ac:dyDescent="0.15">
      <c r="A5" s="12" t="s">
        <v>7</v>
      </c>
      <c r="B5" s="13"/>
      <c r="C5" s="14">
        <f>SUM(C4/C10)*100</f>
        <v>16.961267111491011</v>
      </c>
      <c r="D5" s="15">
        <f>SUM(D4/D10)*100</f>
        <v>17.93521652776953</v>
      </c>
      <c r="E5" s="15">
        <f>SUM(E4/E10)*100</f>
        <v>16.050030559139653</v>
      </c>
    </row>
    <row r="6" spans="1:5" ht="35.1" customHeight="1" x14ac:dyDescent="0.15">
      <c r="A6" s="8" t="s">
        <v>8</v>
      </c>
      <c r="B6" s="9"/>
      <c r="C6" s="10">
        <f>SUM(D6:E6)</f>
        <v>208948</v>
      </c>
      <c r="D6" s="11">
        <v>103485</v>
      </c>
      <c r="E6" s="11">
        <v>105463</v>
      </c>
    </row>
    <row r="7" spans="1:5" ht="35.1" customHeight="1" x14ac:dyDescent="0.15">
      <c r="A7" s="12" t="s">
        <v>7</v>
      </c>
      <c r="B7" s="13"/>
      <c r="C7" s="14">
        <f>SUM(C6/C10)*100</f>
        <v>66.643277241238536</v>
      </c>
      <c r="D7" s="15">
        <f>SUM(D6/D10)*100</f>
        <v>68.283944018845148</v>
      </c>
      <c r="E7" s="15">
        <f>SUM(E6/E10)*100</f>
        <v>65.108253437131509</v>
      </c>
    </row>
    <row r="8" spans="1:5" ht="35.1" customHeight="1" x14ac:dyDescent="0.15">
      <c r="A8" s="8" t="s">
        <v>9</v>
      </c>
      <c r="B8" s="9"/>
      <c r="C8" s="10">
        <f>SUM(D8:E8)</f>
        <v>51405</v>
      </c>
      <c r="D8" s="11">
        <v>20885</v>
      </c>
      <c r="E8" s="11">
        <v>30520</v>
      </c>
    </row>
    <row r="9" spans="1:5" ht="35.1" customHeight="1" x14ac:dyDescent="0.15">
      <c r="A9" s="12" t="s">
        <v>7</v>
      </c>
      <c r="B9" s="13"/>
      <c r="C9" s="14">
        <f>SUM(C8/C10)*100</f>
        <v>16.395455647270456</v>
      </c>
      <c r="D9" s="15">
        <f>SUM(D8/D10)*100</f>
        <v>13.78083945338533</v>
      </c>
      <c r="E9" s="15">
        <f>SUM(E8/E10)*100</f>
        <v>18.84171600372883</v>
      </c>
    </row>
    <row r="10" spans="1:5" ht="35.1" customHeight="1" x14ac:dyDescent="0.15">
      <c r="A10" s="4" t="s">
        <v>10</v>
      </c>
      <c r="B10" s="9"/>
      <c r="C10" s="16">
        <f>SUM(D10:E10)</f>
        <v>313532</v>
      </c>
      <c r="D10" s="17">
        <f>SUM(D4,D6,D8)</f>
        <v>151551</v>
      </c>
      <c r="E10" s="17">
        <f>SUM(E4,E6,E8)</f>
        <v>161981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0">
        <f>SUM(D13:E13)</f>
        <v>65713</v>
      </c>
      <c r="D13" s="11">
        <v>27488</v>
      </c>
      <c r="E13" s="11">
        <v>38225</v>
      </c>
    </row>
    <row r="14" spans="1:5" ht="35.1" customHeight="1" x14ac:dyDescent="0.15">
      <c r="A14" s="4" t="s">
        <v>14</v>
      </c>
      <c r="B14" s="9"/>
      <c r="C14" s="10">
        <f>SUM(D14:E14)</f>
        <v>51405</v>
      </c>
      <c r="D14" s="11">
        <v>20885</v>
      </c>
      <c r="E14" s="11">
        <v>30520</v>
      </c>
    </row>
    <row r="15" spans="1:5" ht="35.1" customHeight="1" x14ac:dyDescent="0.15">
      <c r="A15" s="4" t="s">
        <v>15</v>
      </c>
      <c r="B15" s="9"/>
      <c r="C15" s="10">
        <f>SUM(D15:E15)</f>
        <v>35392</v>
      </c>
      <c r="D15" s="11">
        <v>13564</v>
      </c>
      <c r="E15" s="11">
        <v>21828</v>
      </c>
    </row>
    <row r="16" spans="1:5" ht="35.1" customHeight="1" x14ac:dyDescent="0.15">
      <c r="A16" s="4" t="s">
        <v>16</v>
      </c>
      <c r="B16" s="9"/>
      <c r="C16" s="10">
        <f>SUM(D16:E16)</f>
        <v>21488</v>
      </c>
      <c r="D16" s="11">
        <v>7320</v>
      </c>
      <c r="E16" s="11">
        <v>14168</v>
      </c>
    </row>
    <row r="17" spans="1:5" ht="35.1" customHeight="1" x14ac:dyDescent="0.15">
      <c r="A17" s="4" t="s">
        <v>17</v>
      </c>
      <c r="B17" s="9"/>
      <c r="C17" s="10">
        <f>SUM(D17:E17)</f>
        <v>11839</v>
      </c>
      <c r="D17" s="11">
        <v>3544</v>
      </c>
      <c r="E17" s="11">
        <v>8295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nenrei_2005 (6)</vt:lpstr>
      <vt:lpstr>'nenrei_2005 (6)'!Print_Area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2023-12-07T05:38:27Z</dcterms:created>
  <dcterms:modified xsi:type="dcterms:W3CDTF">2023-12-07T05:38:28Z</dcterms:modified>
</cp:coreProperties>
</file>