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5 (7)" sheetId="1" r:id="rId1"/>
  </sheets>
  <definedNames>
    <definedName name="_xlnm.Print_Area" localSheetId="0">'2015 (7)'!#REF!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B26" i="1"/>
  <c r="D26" i="1" s="1"/>
  <c r="D23" i="1"/>
  <c r="D22" i="1"/>
  <c r="D21" i="1"/>
  <c r="D20" i="1"/>
  <c r="B19" i="1"/>
  <c r="D19" i="1" s="1"/>
  <c r="D18" i="1"/>
  <c r="D17" i="1"/>
  <c r="D16" i="1"/>
  <c r="D15" i="1"/>
  <c r="B14" i="1"/>
  <c r="D14" i="1" s="1"/>
  <c r="B13" i="1"/>
  <c r="D13" i="1" s="1"/>
  <c r="D8" i="1"/>
  <c r="D7" i="1"/>
  <c r="D6" i="1"/>
  <c r="B5" i="1"/>
  <c r="B12" i="1" s="1"/>
  <c r="D12" i="1" s="1"/>
  <c r="D5" i="1" l="1"/>
</calcChain>
</file>

<file path=xl/sharedStrings.xml><?xml version="1.0" encoding="utf-8"?>
<sst xmlns="http://schemas.openxmlformats.org/spreadsheetml/2006/main" count="35" uniqueCount="27">
  <si>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</si>
  <si>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平成27年 7月末住民基本台帳人口及び世帯数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</si>
  <si>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</si>
  <si>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</si>
  <si>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</si>
  <si>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</si>
  <si>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</si>
  <si>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</si>
  <si>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</si>
  <si>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</si>
  <si>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平成27年 7月末住民基本台帳人口及び世帯数の内訳</t>
    <rPh sb="0" eb="2">
      <t>ヘイセイ</t>
    </rPh>
    <rPh sb="4" eb="5">
      <t>ネン</t>
    </rPh>
    <rPh sb="7" eb="9">
      <t>ガツマツ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ウチワケ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</si>
  <si>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</si>
  <si>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</si>
  <si>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</si>
  <si>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</si>
  <si>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</si>
  <si>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</si>
  <si>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</si>
  <si>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</si>
  <si>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</si>
  <si>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</si>
  <si>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</si>
  <si>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</si>
  <si>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</si>
  <si>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</si>
  <si>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平成27年 7月1日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</si>
  <si>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平成22年国勢調査確報値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</si>
</sst>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8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7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" width="17.875" style="2"/>
    <col min="2" max="3" width="20" style="2" customWidth="1"/>
    <col min="4" max="16384" width="17.875" style="2"/>
  </cols>
  <sheetData>
    <row r="1" spans="1:4" ht="26.25" customHeight="1" x14ac:dyDescent="0.15">
      <c r="A1" s="1" t="s">
        <v>0</v>
      </c>
      <c r="B1" s="1"/>
      <c r="C1" s="1"/>
      <c r="D1" s="1"/>
    </row>
    <row r="2" spans="1:4" ht="11.25" customHeight="1" x14ac:dyDescent="0.15">
      <c r="A2" s="3"/>
      <c r="B2" s="4"/>
      <c r="C2" s="4"/>
      <c r="D2" s="5"/>
    </row>
    <row r="3" spans="1:4" ht="27" customHeight="1" x14ac:dyDescent="0.15">
      <c r="A3" s="6" t="s">
        <v>1</v>
      </c>
      <c r="B3" s="6"/>
      <c r="C3" s="6"/>
      <c r="D3" s="6"/>
    </row>
    <row r="4" spans="1:4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4" ht="27" customHeight="1" x14ac:dyDescent="0.15">
      <c r="A5" s="7" t="s">
        <v>6</v>
      </c>
      <c r="B5" s="10">
        <f>SUM(B6:B7)</f>
        <v>323178</v>
      </c>
      <c r="C5" s="11">
        <v>323015</v>
      </c>
      <c r="D5" s="12">
        <f>SUM(B5-C5)</f>
        <v>163</v>
      </c>
    </row>
    <row r="6" spans="1:4" ht="27" customHeight="1" x14ac:dyDescent="0.15">
      <c r="A6" s="7" t="s">
        <v>7</v>
      </c>
      <c r="B6" s="10">
        <v>156717</v>
      </c>
      <c r="C6" s="11">
        <v>156583</v>
      </c>
      <c r="D6" s="12">
        <f>SUM(B6-C6)</f>
        <v>134</v>
      </c>
    </row>
    <row r="7" spans="1:4" ht="27" customHeight="1" x14ac:dyDescent="0.15">
      <c r="A7" s="7" t="s">
        <v>8</v>
      </c>
      <c r="B7" s="10">
        <v>166461</v>
      </c>
      <c r="C7" s="11">
        <v>166432</v>
      </c>
      <c r="D7" s="12">
        <f>SUM(B7-C7)</f>
        <v>29</v>
      </c>
    </row>
    <row r="8" spans="1:4" ht="27" customHeight="1" x14ac:dyDescent="0.15">
      <c r="A8" s="13" t="s">
        <v>9</v>
      </c>
      <c r="B8" s="14">
        <v>146029</v>
      </c>
      <c r="C8" s="15">
        <v>145797</v>
      </c>
      <c r="D8" s="12">
        <f>SUM(B8-C8)</f>
        <v>232</v>
      </c>
    </row>
    <row r="9" spans="1:4" ht="22.5" customHeight="1" x14ac:dyDescent="0.15">
      <c r="A9" s="16"/>
      <c r="B9" s="16"/>
      <c r="C9" s="16"/>
      <c r="D9" s="17"/>
    </row>
    <row r="10" spans="1:4" ht="27" customHeight="1" x14ac:dyDescent="0.15">
      <c r="A10" s="6" t="s">
        <v>10</v>
      </c>
      <c r="B10" s="6"/>
      <c r="C10" s="6"/>
      <c r="D10" s="6"/>
    </row>
    <row r="11" spans="1:4" ht="27" customHeight="1" x14ac:dyDescent="0.15">
      <c r="A11" s="7" t="s">
        <v>11</v>
      </c>
      <c r="B11" s="8" t="s">
        <v>12</v>
      </c>
      <c r="C11" s="7" t="s">
        <v>13</v>
      </c>
      <c r="D11" s="9" t="s">
        <v>14</v>
      </c>
    </row>
    <row r="12" spans="1:4" ht="27" customHeight="1" x14ac:dyDescent="0.15">
      <c r="A12" s="7" t="s">
        <v>15</v>
      </c>
      <c r="B12" s="10">
        <f>B5</f>
        <v>323178</v>
      </c>
      <c r="C12" s="11">
        <v>323015</v>
      </c>
      <c r="D12" s="12">
        <f t="shared" ref="D12:D23" si="0">SUM(B12-C12)</f>
        <v>163</v>
      </c>
    </row>
    <row r="13" spans="1:4" ht="27" customHeight="1" x14ac:dyDescent="0.15">
      <c r="A13" s="7" t="s">
        <v>7</v>
      </c>
      <c r="B13" s="10">
        <f>B6</f>
        <v>156717</v>
      </c>
      <c r="C13" s="11">
        <v>156583</v>
      </c>
      <c r="D13" s="12">
        <f t="shared" si="0"/>
        <v>134</v>
      </c>
    </row>
    <row r="14" spans="1:4" ht="27" customHeight="1" x14ac:dyDescent="0.15">
      <c r="A14" s="7" t="s">
        <v>8</v>
      </c>
      <c r="B14" s="10">
        <f>B7</f>
        <v>166461</v>
      </c>
      <c r="C14" s="11">
        <v>166432</v>
      </c>
      <c r="D14" s="12">
        <f t="shared" si="0"/>
        <v>29</v>
      </c>
    </row>
    <row r="15" spans="1:4" ht="27" customHeight="1" x14ac:dyDescent="0.15">
      <c r="A15" s="7" t="s">
        <v>16</v>
      </c>
      <c r="B15" s="10">
        <v>99739</v>
      </c>
      <c r="C15" s="11">
        <v>99628</v>
      </c>
      <c r="D15" s="12">
        <f t="shared" si="0"/>
        <v>111</v>
      </c>
    </row>
    <row r="16" spans="1:4" ht="27" customHeight="1" x14ac:dyDescent="0.15">
      <c r="A16" s="7" t="s">
        <v>17</v>
      </c>
      <c r="B16" s="10">
        <v>106250</v>
      </c>
      <c r="C16" s="11">
        <v>106243</v>
      </c>
      <c r="D16" s="12">
        <f t="shared" si="0"/>
        <v>7</v>
      </c>
    </row>
    <row r="17" spans="1:4" ht="27" customHeight="1" x14ac:dyDescent="0.15">
      <c r="A17" s="7" t="s">
        <v>18</v>
      </c>
      <c r="B17" s="10">
        <v>57677</v>
      </c>
      <c r="C17" s="11">
        <v>57729</v>
      </c>
      <c r="D17" s="12">
        <f t="shared" si="0"/>
        <v>-52</v>
      </c>
    </row>
    <row r="18" spans="1:4" ht="27" customHeight="1" x14ac:dyDescent="0.15">
      <c r="A18" s="7" t="s">
        <v>19</v>
      </c>
      <c r="B18" s="10">
        <v>59512</v>
      </c>
      <c r="C18" s="11">
        <v>59415</v>
      </c>
      <c r="D18" s="12">
        <f t="shared" si="0"/>
        <v>97</v>
      </c>
    </row>
    <row r="19" spans="1:4" ht="27" customHeight="1" x14ac:dyDescent="0.15">
      <c r="A19" s="13" t="s">
        <v>20</v>
      </c>
      <c r="B19" s="14">
        <f>SUM(B20:B23)</f>
        <v>146029</v>
      </c>
      <c r="C19" s="15">
        <v>145797</v>
      </c>
      <c r="D19" s="12">
        <f t="shared" si="0"/>
        <v>232</v>
      </c>
    </row>
    <row r="20" spans="1:4" ht="27" customHeight="1" x14ac:dyDescent="0.15">
      <c r="A20" s="7" t="s">
        <v>21</v>
      </c>
      <c r="B20" s="10">
        <v>49154</v>
      </c>
      <c r="C20" s="11">
        <v>49050</v>
      </c>
      <c r="D20" s="12">
        <f t="shared" si="0"/>
        <v>104</v>
      </c>
    </row>
    <row r="21" spans="1:4" ht="27" customHeight="1" x14ac:dyDescent="0.15">
      <c r="A21" s="7" t="s">
        <v>22</v>
      </c>
      <c r="B21" s="10">
        <v>48316</v>
      </c>
      <c r="C21" s="11">
        <v>48295</v>
      </c>
      <c r="D21" s="12">
        <f t="shared" si="0"/>
        <v>21</v>
      </c>
    </row>
    <row r="22" spans="1:4" ht="27" customHeight="1" x14ac:dyDescent="0.15">
      <c r="A22" s="7" t="s">
        <v>23</v>
      </c>
      <c r="B22" s="10">
        <v>23383</v>
      </c>
      <c r="C22" s="11">
        <v>23389</v>
      </c>
      <c r="D22" s="12">
        <f t="shared" si="0"/>
        <v>-6</v>
      </c>
    </row>
    <row r="23" spans="1:4" ht="27" customHeight="1" x14ac:dyDescent="0.15">
      <c r="A23" s="7" t="s">
        <v>24</v>
      </c>
      <c r="B23" s="10">
        <v>25176</v>
      </c>
      <c r="C23" s="11">
        <v>25063</v>
      </c>
      <c r="D23" s="12">
        <f t="shared" si="0"/>
        <v>113</v>
      </c>
    </row>
    <row r="24" spans="1:4" ht="22.5" customHeight="1" x14ac:dyDescent="0.15">
      <c r="A24" s="18"/>
      <c r="B24" s="16"/>
      <c r="C24" s="16"/>
      <c r="D24" s="17"/>
    </row>
    <row r="25" spans="1:4" ht="37.5" customHeight="1" x14ac:dyDescent="0.15">
      <c r="A25" s="7" t="s">
        <v>2</v>
      </c>
      <c r="B25" s="19" t="s">
        <v>25</v>
      </c>
      <c r="C25" s="20" t="s">
        <v>26</v>
      </c>
      <c r="D25" s="9" t="s">
        <v>5</v>
      </c>
    </row>
    <row r="26" spans="1:4" ht="27" customHeight="1" x14ac:dyDescent="0.15">
      <c r="A26" s="7" t="s">
        <v>6</v>
      </c>
      <c r="B26" s="10">
        <f>SUM(B27:B28)</f>
        <v>321017</v>
      </c>
      <c r="C26" s="21">
        <v>315954</v>
      </c>
      <c r="D26" s="12">
        <f>B26-C26</f>
        <v>5063</v>
      </c>
    </row>
    <row r="27" spans="1:4" ht="27" customHeight="1" x14ac:dyDescent="0.15">
      <c r="A27" s="7" t="s">
        <v>7</v>
      </c>
      <c r="B27" s="10">
        <v>155063</v>
      </c>
      <c r="C27" s="21">
        <v>151848</v>
      </c>
      <c r="D27" s="12">
        <f>B27-C27</f>
        <v>3215</v>
      </c>
    </row>
    <row r="28" spans="1:4" ht="27" customHeight="1" x14ac:dyDescent="0.15">
      <c r="A28" s="7" t="s">
        <v>8</v>
      </c>
      <c r="B28" s="10">
        <v>165954</v>
      </c>
      <c r="C28" s="21">
        <v>164106</v>
      </c>
      <c r="D28" s="12">
        <f>B28-C28</f>
        <v>1848</v>
      </c>
    </row>
    <row r="29" spans="1:4" ht="27" customHeight="1" x14ac:dyDescent="0.15">
      <c r="A29" s="13" t="s">
        <v>9</v>
      </c>
      <c r="B29" s="14">
        <v>139557</v>
      </c>
      <c r="C29" s="22">
        <v>129512</v>
      </c>
      <c r="D29" s="12">
        <f>B29-C29</f>
        <v>10045</v>
      </c>
    </row>
  </sheetData>
  <mergeCells count="3">
    <mergeCell ref="A1:D1"/>
    <mergeCell ref="A3:D3"/>
    <mergeCell ref="A10:D10"/>
  </mergeCells>
  <phoneticPr fontId="2"/>
  <pageMargins left="1.1417322834645669" right="0.74803149606299213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2015 (7)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2023-11-29T07:40:52Z</dcterms:created>
  <dcterms:modified xsi:type="dcterms:W3CDTF">2023-11-29T07:40:53Z</dcterms:modified>
</cp:coreProperties>
</file>