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jinkou_201310" sheetId="1" r:id="rId1"/>
  </sheets>
  <definedNames>
    <definedName name="_xlnm.Print_Area" localSheetId="0">jinkou_201310!#REF!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B26" i="1"/>
  <c r="D23" i="1"/>
  <c r="D22" i="1"/>
  <c r="D21" i="1"/>
  <c r="D20" i="1"/>
  <c r="D19" i="1"/>
  <c r="B19" i="1"/>
  <c r="D18" i="1"/>
  <c r="D17" i="1"/>
  <c r="D16" i="1"/>
  <c r="D15" i="1"/>
  <c r="D14" i="1"/>
  <c r="D13" i="1"/>
  <c r="D12" i="1"/>
  <c r="B12" i="1"/>
  <c r="D8" i="1"/>
  <c r="D7" i="1"/>
  <c r="D6" i="1"/>
  <c r="B5" i="1"/>
  <c r="D5" i="1" s="1"/>
</calcChain>
</file>

<file path=xl/sharedStrings.xml><?xml version="1.0" encoding="utf-8"?>
<sst xmlns="http://schemas.openxmlformats.org/spreadsheetml/2006/main" count="35" uniqueCount="28">
  <si>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</si>
  <si>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平成25年10月末住民基本台帳人口及び世帯数（外国人を含む）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rPh sb="23" eb="26">
      <t>ガイコクジン</t>
    </rPh>
    <rPh sb="27" eb="28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</si>
  <si>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</si>
  <si>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</si>
  <si>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</si>
  <si>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</si>
  <si>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</si>
  <si>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</si>
  <si>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</si>
  <si>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</si>
  <si>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平成25年10月末住民基本台帳人口及び世帯数（日本人のみ）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</si>
  <si>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先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</si>
  <si>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</si>
  <si>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</si>
  <si>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</si>
  <si>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</si>
  <si>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</si>
  <si>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</si>
  <si>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</si>
  <si>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本       庁</t>
    <phoneticPr fontId="2"/>
  </si>
  <si>
    <t>首       里</t>
    <phoneticPr fontId="2"/>
  </si>
  <si>
    <t>小       禄</t>
    <phoneticPr fontId="2"/>
  </si>
  <si>
    <t>区　分</t>
    <phoneticPr fontId="2"/>
  </si>
  <si>
    <t>平成25年 10月1日
推計人口</t>
    <rPh sb="0" eb="2">
      <t>ヘイセイ</t>
    </rPh>
    <rPh sb="4" eb="5">
      <t>ネン</t>
    </rPh>
    <rPh sb="8" eb="9">
      <t>ガツ</t>
    </rPh>
    <rPh sb="10" eb="11">
      <t>ニチ</t>
    </rPh>
    <rPh sb="12" eb="14">
      <t>スイケイ</t>
    </rPh>
    <rPh sb="14" eb="16">
      <t>ジンコウ</t>
    </rPh>
    <phoneticPr fontId="2"/>
  </si>
  <si>
    <t>平成22年国勢調査確報値</t>
    <phoneticPr fontId="2"/>
  </si>
  <si>
    <t>増　減</t>
    <phoneticPr fontId="2"/>
  </si>
  <si>
    <t>人　　口</t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</si>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</sst>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176" fontId="1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vertical="center"/>
    </xf>
    <xf numFmtId="177" fontId="3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177" fontId="4" fillId="2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29"/>
  <sheetViews>
    <sheetView tabSelected="1" view="pageBreakPreview" zoomScale="70" zoomScaleNormal="85" zoomScaleSheetLayoutView="70" workbookViewId="0">
      <selection activeCell="A29" sqref="A29"/>
    </sheetView>
  </sheetViews>
  <sheetFormatPr defaultColWidth="17.875" defaultRowHeight="27" customHeight="1" x14ac:dyDescent="0.15"/>
  <sheetData>
    <row r="1" spans="1:4" ht="27" customHeight="1" x14ac:dyDescent="0.15">
      <c r="A1" s="1" t="s">
        <v>0</v>
      </c>
      <c r="B1" s="1"/>
      <c r="C1" s="1"/>
      <c r="D1" s="1"/>
    </row>
    <row r="2" spans="1:4" ht="27" customHeight="1" x14ac:dyDescent="0.15">
      <c r="A2" s="2"/>
      <c r="B2" s="3"/>
      <c r="C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f>SUM(B6:B7)</f>
        <v>322145</v>
      </c>
      <c r="C5" s="10">
        <v>321929</v>
      </c>
      <c r="D5" s="11">
        <f>SUM(B5-C5)</f>
        <v>216</v>
      </c>
    </row>
    <row r="6" spans="1:4" ht="27" customHeight="1" x14ac:dyDescent="0.15">
      <c r="A6" s="6" t="s">
        <v>7</v>
      </c>
      <c r="B6" s="9">
        <v>155571</v>
      </c>
      <c r="C6" s="10">
        <v>155438</v>
      </c>
      <c r="D6" s="11">
        <f>SUM(B6-C6)</f>
        <v>133</v>
      </c>
    </row>
    <row r="7" spans="1:4" ht="27" customHeight="1" x14ac:dyDescent="0.15">
      <c r="A7" s="6" t="s">
        <v>8</v>
      </c>
      <c r="B7" s="9">
        <v>166574</v>
      </c>
      <c r="C7" s="10">
        <v>166491</v>
      </c>
      <c r="D7" s="11">
        <f>SUM(B7-C7)</f>
        <v>83</v>
      </c>
    </row>
    <row r="8" spans="1:4" ht="27" customHeight="1" x14ac:dyDescent="0.15">
      <c r="A8" s="12" t="s">
        <v>9</v>
      </c>
      <c r="B8" s="13">
        <v>141914</v>
      </c>
      <c r="C8" s="14">
        <v>141738</v>
      </c>
      <c r="D8" s="11">
        <f>SUM(B8-C8)</f>
        <v>176</v>
      </c>
    </row>
    <row r="9" spans="1:4" ht="27" customHeight="1" x14ac:dyDescent="0.15">
      <c r="A9" s="3"/>
      <c r="B9" s="3"/>
      <c r="C9" s="3"/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2</v>
      </c>
      <c r="B11" s="7" t="s">
        <v>3</v>
      </c>
      <c r="C11" s="6" t="s">
        <v>11</v>
      </c>
      <c r="D11" s="8" t="s">
        <v>12</v>
      </c>
    </row>
    <row r="12" spans="1:4" ht="27" customHeight="1" x14ac:dyDescent="0.15">
      <c r="A12" s="6" t="s">
        <v>13</v>
      </c>
      <c r="B12" s="9">
        <f>SUM(B13:B14)</f>
        <v>319720</v>
      </c>
      <c r="C12" s="10">
        <v>319572</v>
      </c>
      <c r="D12" s="11">
        <f t="shared" ref="D12:D23" si="0">SUM(B12-C12)</f>
        <v>148</v>
      </c>
    </row>
    <row r="13" spans="1:4" ht="27" customHeight="1" x14ac:dyDescent="0.15">
      <c r="A13" s="6" t="s">
        <v>7</v>
      </c>
      <c r="B13" s="9">
        <v>154245</v>
      </c>
      <c r="C13" s="10">
        <v>154159</v>
      </c>
      <c r="D13" s="11">
        <f t="shared" si="0"/>
        <v>86</v>
      </c>
    </row>
    <row r="14" spans="1:4" ht="27" customHeight="1" x14ac:dyDescent="0.15">
      <c r="A14" s="6" t="s">
        <v>8</v>
      </c>
      <c r="B14" s="9">
        <v>165475</v>
      </c>
      <c r="C14" s="10">
        <v>165413</v>
      </c>
      <c r="D14" s="11">
        <f t="shared" si="0"/>
        <v>62</v>
      </c>
    </row>
    <row r="15" spans="1:4" ht="27" customHeight="1" x14ac:dyDescent="0.15">
      <c r="A15" s="6" t="s">
        <v>14</v>
      </c>
      <c r="B15" s="9">
        <v>97326</v>
      </c>
      <c r="C15" s="10">
        <v>97308</v>
      </c>
      <c r="D15" s="11">
        <f t="shared" si="0"/>
        <v>18</v>
      </c>
    </row>
    <row r="16" spans="1:4" ht="27" customHeight="1" x14ac:dyDescent="0.15">
      <c r="A16" s="6" t="s">
        <v>15</v>
      </c>
      <c r="B16" s="9">
        <v>105642</v>
      </c>
      <c r="C16" s="10">
        <v>105639</v>
      </c>
      <c r="D16" s="11">
        <f t="shared" si="0"/>
        <v>3</v>
      </c>
    </row>
    <row r="17" spans="1:4" ht="27" customHeight="1" x14ac:dyDescent="0.15">
      <c r="A17" s="6" t="s">
        <v>16</v>
      </c>
      <c r="B17" s="9">
        <v>58023</v>
      </c>
      <c r="C17" s="10">
        <v>57992</v>
      </c>
      <c r="D17" s="11">
        <f t="shared" si="0"/>
        <v>31</v>
      </c>
    </row>
    <row r="18" spans="1:4" ht="27" customHeight="1" x14ac:dyDescent="0.15">
      <c r="A18" s="6" t="s">
        <v>17</v>
      </c>
      <c r="B18" s="9">
        <v>58729</v>
      </c>
      <c r="C18" s="10">
        <v>58633</v>
      </c>
      <c r="D18" s="11">
        <f t="shared" si="0"/>
        <v>96</v>
      </c>
    </row>
    <row r="19" spans="1:4" ht="27" customHeight="1" x14ac:dyDescent="0.15">
      <c r="A19" s="12" t="s">
        <v>18</v>
      </c>
      <c r="B19" s="13">
        <f>SUM(B20:B23)</f>
        <v>140603</v>
      </c>
      <c r="C19" s="14">
        <v>140484</v>
      </c>
      <c r="D19" s="11">
        <f t="shared" si="0"/>
        <v>119</v>
      </c>
    </row>
    <row r="20" spans="1:4" ht="27" customHeight="1" x14ac:dyDescent="0.15">
      <c r="A20" s="6" t="s">
        <v>19</v>
      </c>
      <c r="B20" s="9">
        <v>46746</v>
      </c>
      <c r="C20" s="10">
        <v>46713</v>
      </c>
      <c r="D20" s="11">
        <f t="shared" si="0"/>
        <v>33</v>
      </c>
    </row>
    <row r="21" spans="1:4" ht="27" customHeight="1" x14ac:dyDescent="0.15">
      <c r="A21" s="6" t="s">
        <v>15</v>
      </c>
      <c r="B21" s="9">
        <v>46663</v>
      </c>
      <c r="C21" s="10">
        <v>46657</v>
      </c>
      <c r="D21" s="11">
        <f t="shared" si="0"/>
        <v>6</v>
      </c>
    </row>
    <row r="22" spans="1:4" ht="27" customHeight="1" x14ac:dyDescent="0.15">
      <c r="A22" s="6" t="s">
        <v>20</v>
      </c>
      <c r="B22" s="9">
        <v>23083</v>
      </c>
      <c r="C22" s="10">
        <v>23053</v>
      </c>
      <c r="D22" s="11">
        <f t="shared" si="0"/>
        <v>30</v>
      </c>
    </row>
    <row r="23" spans="1:4" ht="27" customHeight="1" x14ac:dyDescent="0.15">
      <c r="A23" s="6" t="s">
        <v>21</v>
      </c>
      <c r="B23" s="9">
        <v>24111</v>
      </c>
      <c r="C23" s="10">
        <v>24061</v>
      </c>
      <c r="D23" s="11">
        <f t="shared" si="0"/>
        <v>50</v>
      </c>
    </row>
    <row r="24" spans="1:4" ht="27" customHeight="1" x14ac:dyDescent="0.15">
      <c r="A24" s="15"/>
      <c r="B24" s="3"/>
      <c r="C24" s="3"/>
      <c r="D24" s="4"/>
    </row>
    <row r="25" spans="1:4" ht="27" customHeight="1" x14ac:dyDescent="0.15">
      <c r="A25" s="6" t="s">
        <v>22</v>
      </c>
      <c r="B25" s="16" t="s">
        <v>23</v>
      </c>
      <c r="C25" s="17" t="s">
        <v>24</v>
      </c>
      <c r="D25" s="8" t="s">
        <v>25</v>
      </c>
    </row>
    <row r="26" spans="1:4" ht="27" customHeight="1" x14ac:dyDescent="0.15">
      <c r="A26" s="6" t="s">
        <v>26</v>
      </c>
      <c r="B26" s="9">
        <f>SUM(B27:B28)</f>
        <v>319931</v>
      </c>
      <c r="C26" s="10">
        <v>315954</v>
      </c>
      <c r="D26" s="11">
        <f>SUM(B26-C26)</f>
        <v>3977</v>
      </c>
    </row>
    <row r="27" spans="1:4" ht="27" customHeight="1" x14ac:dyDescent="0.15">
      <c r="A27" s="6" t="s">
        <v>7</v>
      </c>
      <c r="B27" s="9">
        <v>153918</v>
      </c>
      <c r="C27" s="10">
        <v>151848</v>
      </c>
      <c r="D27" s="11">
        <f>SUM(B27-C27)</f>
        <v>2070</v>
      </c>
    </row>
    <row r="28" spans="1:4" ht="27" customHeight="1" x14ac:dyDescent="0.15">
      <c r="A28" s="6" t="s">
        <v>8</v>
      </c>
      <c r="B28" s="9">
        <v>166013</v>
      </c>
      <c r="C28" s="10">
        <v>164106</v>
      </c>
      <c r="D28" s="11">
        <f>SUM(B28-C28)</f>
        <v>1907</v>
      </c>
    </row>
    <row r="29" spans="1:4" ht="27" customHeight="1" x14ac:dyDescent="0.15">
      <c r="A29" s="12" t="s">
        <v>27</v>
      </c>
      <c r="B29" s="13">
        <v>135469</v>
      </c>
      <c r="C29" s="14">
        <v>129512</v>
      </c>
      <c r="D29" s="11">
        <f>SUM(B29-C29)</f>
        <v>5957</v>
      </c>
    </row>
  </sheetData>
  <mergeCells count="3">
    <mergeCell ref="A1:D1"/>
    <mergeCell ref="A3:D3"/>
    <mergeCell ref="A10:D10"/>
  </mergeCells>
  <phoneticPr fontId="2"/>
  <pageMargins left="0.75" right="0.75" top="1" bottom="1" header="0.51200000000000001" footer="0.5120000000000000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jinkou_201310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2023-11-29T07:43:57Z</dcterms:created>
  <dcterms:modified xsi:type="dcterms:W3CDTF">2023-11-29T07:43:58Z</dcterms:modified>
</cp:coreProperties>
</file>