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9年\"/>
    </mc:Choice>
  </mc:AlternateContent>
  <bookViews>
    <workbookView xWindow="0" yWindow="0" windowWidth="19200" windowHeight="11610"/>
  </bookViews>
  <sheets>
    <sheet name="201703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" i="1" l="1"/>
  <c r="L1" i="1"/>
  <c r="B3" i="1"/>
  <c r="C3" i="1"/>
  <c r="D3" i="1"/>
  <c r="E3" i="1"/>
  <c r="G29" i="1"/>
  <c r="L29" i="1"/>
  <c r="B31" i="1"/>
  <c r="D31" i="1"/>
  <c r="C31" i="1" s="1"/>
  <c r="E31" i="1"/>
  <c r="G48" i="1"/>
  <c r="L48" i="1"/>
  <c r="B50" i="1"/>
  <c r="C50" i="1"/>
  <c r="D50" i="1"/>
  <c r="E50" i="1"/>
  <c r="G71" i="1"/>
  <c r="L71" i="1"/>
  <c r="B73" i="1"/>
  <c r="D73" i="1"/>
  <c r="C73" i="1" s="1"/>
  <c r="E73" i="1"/>
</calcChain>
</file>

<file path=xl/sharedStrings.xml><?xml version="1.0" encoding="utf-8"?>
<sst xmlns="http://schemas.openxmlformats.org/spreadsheetml/2006/main" count="286" uniqueCount="228">
  <si>
    <t>小禄2丁目</t>
    <rPh sb="0" eb="2">
      <t>オロク</t>
    </rPh>
    <rPh sb="3" eb="5">
      <t>チョウメ</t>
    </rPh>
    <phoneticPr fontId="2"/>
  </si>
  <si>
    <t>金城5丁目</t>
    <rPh sb="0" eb="2">
      <t>カナグスク</t>
    </rPh>
    <rPh sb="3" eb="5">
      <t>チョウメ</t>
    </rPh>
    <phoneticPr fontId="2"/>
  </si>
  <si>
    <t>字田原</t>
    <rPh sb="0" eb="1">
      <t>ジ</t>
    </rPh>
    <rPh sb="1" eb="3">
      <t>タバル</t>
    </rPh>
    <phoneticPr fontId="2"/>
  </si>
  <si>
    <t>小禄1丁目</t>
    <rPh sb="0" eb="2">
      <t>オロク</t>
    </rPh>
    <rPh sb="3" eb="5">
      <t>チョウメ</t>
    </rPh>
    <phoneticPr fontId="2"/>
  </si>
  <si>
    <t>金城4丁目</t>
    <rPh sb="0" eb="2">
      <t>カナグスク</t>
    </rPh>
    <rPh sb="3" eb="5">
      <t>チョウメ</t>
    </rPh>
    <phoneticPr fontId="2"/>
  </si>
  <si>
    <t>高良3丁目</t>
    <rPh sb="0" eb="2">
      <t>タカラ</t>
    </rPh>
    <rPh sb="3" eb="5">
      <t>チョウメ</t>
    </rPh>
    <phoneticPr fontId="2"/>
  </si>
  <si>
    <t>字小禄</t>
    <rPh sb="0" eb="1">
      <t>アザ</t>
    </rPh>
    <rPh sb="1" eb="3">
      <t>オロク</t>
    </rPh>
    <phoneticPr fontId="2"/>
  </si>
  <si>
    <t>金城3丁目</t>
    <rPh sb="0" eb="2">
      <t>カナグスク</t>
    </rPh>
    <rPh sb="3" eb="5">
      <t>チョウメ</t>
    </rPh>
    <phoneticPr fontId="2"/>
  </si>
  <si>
    <t>高良2丁目</t>
    <rPh sb="0" eb="2">
      <t>タカラ</t>
    </rPh>
    <rPh sb="3" eb="5">
      <t>チョウメ</t>
    </rPh>
    <phoneticPr fontId="2"/>
  </si>
  <si>
    <t>宇栄原6丁目</t>
    <rPh sb="0" eb="3">
      <t>ウエバル</t>
    </rPh>
    <rPh sb="4" eb="6">
      <t>チョウメ</t>
    </rPh>
    <phoneticPr fontId="2"/>
  </si>
  <si>
    <t>金城2丁目</t>
    <rPh sb="0" eb="2">
      <t>カナグスク</t>
    </rPh>
    <rPh sb="3" eb="5">
      <t>チョウメ</t>
    </rPh>
    <phoneticPr fontId="2"/>
  </si>
  <si>
    <t>高良1丁目</t>
    <rPh sb="0" eb="2">
      <t>タカラ</t>
    </rPh>
    <rPh sb="3" eb="5">
      <t>チョウメ</t>
    </rPh>
    <phoneticPr fontId="2"/>
  </si>
  <si>
    <t>宇栄原5丁目</t>
    <rPh sb="0" eb="3">
      <t>ウエバル</t>
    </rPh>
    <rPh sb="4" eb="6">
      <t>チョウメ</t>
    </rPh>
    <phoneticPr fontId="2"/>
  </si>
  <si>
    <t>金城1丁目</t>
    <rPh sb="0" eb="2">
      <t>カナグスク</t>
    </rPh>
    <rPh sb="3" eb="5">
      <t>チョウメ</t>
    </rPh>
    <phoneticPr fontId="2"/>
  </si>
  <si>
    <t>字高良</t>
    <rPh sb="0" eb="1">
      <t>ジ</t>
    </rPh>
    <rPh sb="1" eb="3">
      <t>タカラ</t>
    </rPh>
    <phoneticPr fontId="2"/>
  </si>
  <si>
    <t>宇栄原4丁目</t>
    <rPh sb="0" eb="3">
      <t>ウエバル</t>
    </rPh>
    <rPh sb="4" eb="6">
      <t>チョウメ</t>
    </rPh>
    <phoneticPr fontId="2"/>
  </si>
  <si>
    <t>字大嶺</t>
    <rPh sb="0" eb="1">
      <t>ジ</t>
    </rPh>
    <rPh sb="1" eb="3">
      <t>オオミネ</t>
    </rPh>
    <phoneticPr fontId="2"/>
  </si>
  <si>
    <t>具志3丁目</t>
    <rPh sb="0" eb="2">
      <t>グシ</t>
    </rPh>
    <rPh sb="3" eb="5">
      <t>チョウメ</t>
    </rPh>
    <phoneticPr fontId="2"/>
  </si>
  <si>
    <t>宇栄原3丁目</t>
    <rPh sb="0" eb="3">
      <t>ウエバル</t>
    </rPh>
    <rPh sb="4" eb="6">
      <t>チョウメ</t>
    </rPh>
    <phoneticPr fontId="2"/>
  </si>
  <si>
    <t>字安次嶺</t>
    <rPh sb="0" eb="1">
      <t>ジ</t>
    </rPh>
    <rPh sb="1" eb="4">
      <t>アシミネ</t>
    </rPh>
    <phoneticPr fontId="2"/>
  </si>
  <si>
    <t>具志2丁目</t>
    <rPh sb="0" eb="2">
      <t>グシ</t>
    </rPh>
    <rPh sb="3" eb="5">
      <t>チョウメ</t>
    </rPh>
    <phoneticPr fontId="2"/>
  </si>
  <si>
    <t>宇栄原2丁目</t>
    <rPh sb="0" eb="3">
      <t>ウエバル</t>
    </rPh>
    <rPh sb="4" eb="6">
      <t>チョウメ</t>
    </rPh>
    <phoneticPr fontId="2"/>
  </si>
  <si>
    <t>宮城1丁目</t>
    <rPh sb="0" eb="2">
      <t>ミヤグスク</t>
    </rPh>
    <rPh sb="3" eb="5">
      <t>チョウメ</t>
    </rPh>
    <phoneticPr fontId="2"/>
  </si>
  <si>
    <t>具志1丁目</t>
    <rPh sb="0" eb="2">
      <t>グシ</t>
    </rPh>
    <rPh sb="3" eb="5">
      <t>チョウメ</t>
    </rPh>
    <phoneticPr fontId="2"/>
  </si>
  <si>
    <t>宇栄原1丁目</t>
    <rPh sb="0" eb="3">
      <t>ウエバル</t>
    </rPh>
    <rPh sb="4" eb="6">
      <t>チョウメ</t>
    </rPh>
    <phoneticPr fontId="2"/>
  </si>
  <si>
    <t>字宮城</t>
    <rPh sb="0" eb="1">
      <t>ジ</t>
    </rPh>
    <rPh sb="1" eb="3">
      <t>ミヤグスク</t>
    </rPh>
    <phoneticPr fontId="2"/>
  </si>
  <si>
    <t>字具志</t>
    <rPh sb="0" eb="1">
      <t>ジ</t>
    </rPh>
    <rPh sb="1" eb="3">
      <t>グシ</t>
    </rPh>
    <phoneticPr fontId="2"/>
  </si>
  <si>
    <t>字宇栄原</t>
    <rPh sb="0" eb="1">
      <t>アザ</t>
    </rPh>
    <rPh sb="1" eb="4">
      <t>ウエバル</t>
    </rPh>
    <phoneticPr fontId="2"/>
  </si>
  <si>
    <t>字当間</t>
    <rPh sb="0" eb="1">
      <t>ジ</t>
    </rPh>
    <rPh sb="1" eb="3">
      <t>トウマ</t>
    </rPh>
    <phoneticPr fontId="2"/>
  </si>
  <si>
    <t>鏡原町</t>
    <rPh sb="0" eb="3">
      <t>キョウハラチョウ</t>
    </rPh>
    <phoneticPr fontId="2"/>
  </si>
  <si>
    <t>赤嶺2丁目</t>
    <rPh sb="0" eb="2">
      <t>アカミネ</t>
    </rPh>
    <rPh sb="3" eb="5">
      <t>チョウメ</t>
    </rPh>
    <phoneticPr fontId="2"/>
  </si>
  <si>
    <t>田原4丁目</t>
    <rPh sb="0" eb="2">
      <t>タバル</t>
    </rPh>
    <rPh sb="3" eb="5">
      <t>チョウメ</t>
    </rPh>
    <phoneticPr fontId="2"/>
  </si>
  <si>
    <t>字鏡水</t>
    <rPh sb="0" eb="1">
      <t>ジ</t>
    </rPh>
    <rPh sb="1" eb="3">
      <t>カガミズ</t>
    </rPh>
    <phoneticPr fontId="2"/>
  </si>
  <si>
    <t>赤嶺1丁目</t>
    <rPh sb="0" eb="2">
      <t>アカミネ</t>
    </rPh>
    <rPh sb="3" eb="5">
      <t>チョウメ</t>
    </rPh>
    <phoneticPr fontId="2"/>
  </si>
  <si>
    <t>田原3丁目</t>
    <rPh sb="0" eb="2">
      <t>タバル</t>
    </rPh>
    <rPh sb="3" eb="5">
      <t>チョウメ</t>
    </rPh>
    <phoneticPr fontId="2"/>
  </si>
  <si>
    <t>小禄5丁目</t>
    <rPh sb="0" eb="2">
      <t>オロク</t>
    </rPh>
    <rPh sb="3" eb="5">
      <t>チョウメ</t>
    </rPh>
    <phoneticPr fontId="2"/>
  </si>
  <si>
    <t>字赤嶺</t>
    <rPh sb="0" eb="1">
      <t>アザ</t>
    </rPh>
    <rPh sb="1" eb="3">
      <t>アカミネ</t>
    </rPh>
    <phoneticPr fontId="2"/>
  </si>
  <si>
    <t>田原2丁目</t>
    <rPh sb="0" eb="2">
      <t>タバル</t>
    </rPh>
    <rPh sb="3" eb="5">
      <t>チョウメ</t>
    </rPh>
    <phoneticPr fontId="2"/>
  </si>
  <si>
    <t>小禄4丁目</t>
    <rPh sb="0" eb="2">
      <t>オロク</t>
    </rPh>
    <rPh sb="3" eb="5">
      <t>チョウメ</t>
    </rPh>
    <phoneticPr fontId="2"/>
  </si>
  <si>
    <t>田原1丁目</t>
    <rPh sb="0" eb="2">
      <t>タバル</t>
    </rPh>
    <rPh sb="3" eb="5">
      <t>チョウメ</t>
    </rPh>
    <phoneticPr fontId="2"/>
  </si>
  <si>
    <t>小禄3丁目</t>
    <rPh sb="0" eb="2">
      <t>オロク</t>
    </rPh>
    <rPh sb="3" eb="5">
      <t>チョウメ</t>
    </rPh>
    <phoneticPr fontId="2"/>
  </si>
  <si>
    <t>小禄支所</t>
    <rPh sb="0" eb="2">
      <t>オロク</t>
    </rPh>
    <rPh sb="2" eb="4">
      <t>シショ</t>
    </rPh>
    <phoneticPr fontId="2"/>
  </si>
  <si>
    <t>女</t>
    <rPh sb="0" eb="1">
      <t>オンナ</t>
    </rPh>
    <phoneticPr fontId="2"/>
  </si>
  <si>
    <t>男</t>
    <rPh sb="0" eb="1">
      <t>オトコ</t>
    </rPh>
    <phoneticPr fontId="2"/>
  </si>
  <si>
    <t>人　口</t>
    <rPh sb="0" eb="1">
      <t>ヒト</t>
    </rPh>
    <rPh sb="2" eb="3">
      <t>クチ</t>
    </rPh>
    <phoneticPr fontId="2"/>
  </si>
  <si>
    <t>世帯数</t>
    <rPh sb="0" eb="1">
      <t>ヨ</t>
    </rPh>
    <rPh sb="1" eb="2">
      <t>オビ</t>
    </rPh>
    <rPh sb="2" eb="3">
      <t>スウ</t>
    </rPh>
    <phoneticPr fontId="2"/>
  </si>
  <si>
    <t>町　字　名</t>
    <rPh sb="0" eb="1">
      <t>チョウ</t>
    </rPh>
    <rPh sb="2" eb="3">
      <t>アザ</t>
    </rPh>
    <rPh sb="4" eb="5">
      <t>メイ</t>
    </rPh>
    <phoneticPr fontId="2"/>
  </si>
  <si>
    <t>平成29年　3月</t>
    <rPh sb="0" eb="1">
      <t>ヒラ</t>
    </rPh>
    <rPh sb="1" eb="2">
      <t>シゲル</t>
    </rPh>
    <rPh sb="4" eb="5">
      <t>ネン</t>
    </rPh>
    <rPh sb="7" eb="8">
      <t>ガツ</t>
    </rPh>
    <phoneticPr fontId="2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</si>
  <si>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2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</si>
  <si>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2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</si>
  <si>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2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</si>
  <si>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2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</si>
  <si>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2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</si>
  <si>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2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</si>
  <si>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2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</si>
  <si>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2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</si>
  <si>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2"/>
  </si>
  <si>
    <t>首里大中町2丁目</t>
    <rPh sb="0" eb="5">
      <t>シュリオオナカチョウ</t>
    </rPh>
    <rPh sb="6" eb="8">
      <t>チョウメ</t>
    </rPh>
    <phoneticPr fontId="2"/>
  </si>
  <si>
    <t>首里末吉町4丁目</t>
    <rPh sb="0" eb="2">
      <t>シュリ</t>
    </rPh>
    <rPh sb="2" eb="5">
      <t>スエヨシチョウ</t>
    </rPh>
    <rPh sb="6" eb="8">
      <t>チョウメ</t>
    </rPh>
    <phoneticPr fontId="2"/>
  </si>
  <si>
    <t>首里大中町1丁目</t>
    <rPh sb="0" eb="5">
      <t>シュリオオナカチョウ</t>
    </rPh>
    <rPh sb="6" eb="8">
      <t>チョウメ</t>
    </rPh>
    <phoneticPr fontId="2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</si>
  <si>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2"/>
  </si>
  <si>
    <t>首里末吉町3丁目</t>
    <rPh sb="0" eb="2">
      <t>シュリ</t>
    </rPh>
    <rPh sb="2" eb="5">
      <t>スエヨシチョウ</t>
    </rPh>
    <rPh sb="6" eb="8">
      <t>チョウメ</t>
    </rPh>
    <phoneticPr fontId="2"/>
  </si>
  <si>
    <t>首里大名町3丁目</t>
    <rPh sb="0" eb="5">
      <t>シュリオオナチョウ</t>
    </rPh>
    <rPh sb="6" eb="8">
      <t>チョウメ</t>
    </rPh>
    <phoneticPr fontId="2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</si>
  <si>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2"/>
  </si>
  <si>
    <t>首里末吉町2丁目</t>
    <rPh sb="0" eb="2">
      <t>シュリ</t>
    </rPh>
    <rPh sb="2" eb="5">
      <t>スエヨシチョウ</t>
    </rPh>
    <rPh sb="6" eb="8">
      <t>チョウメ</t>
    </rPh>
    <phoneticPr fontId="2"/>
  </si>
  <si>
    <t>首里大名町2丁目</t>
    <rPh sb="0" eb="5">
      <t>シュリオオナチョウ</t>
    </rPh>
    <rPh sb="6" eb="8">
      <t>チョウメ</t>
    </rPh>
    <phoneticPr fontId="2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</si>
  <si>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2"/>
  </si>
  <si>
    <t>首里末吉町1丁目</t>
    <rPh sb="0" eb="2">
      <t>シュリ</t>
    </rPh>
    <rPh sb="2" eb="5">
      <t>スエヨシチョウ</t>
    </rPh>
    <rPh sb="6" eb="8">
      <t>チョウメ</t>
    </rPh>
    <phoneticPr fontId="2"/>
  </si>
  <si>
    <t>首里大名町1丁目</t>
    <rPh sb="0" eb="5">
      <t>シュリオオナチョウ</t>
    </rPh>
    <rPh sb="6" eb="8">
      <t>チョウメ</t>
    </rPh>
    <phoneticPr fontId="2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</si>
  <si>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2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</si>
  <si>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2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</si>
  <si>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2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</si>
  <si>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2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</si>
  <si>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2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</si>
  <si>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2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</si>
  <si>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2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</si>
  <si>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2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</si>
  <si>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2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</si>
  <si>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2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</si>
  <si>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2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</si>
  <si>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2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</si>
  <si>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2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</si>
  <si>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2"/>
  </si>
  <si>
    <t>首里池端町</t>
    <rPh sb="0" eb="2">
      <t>シュリ</t>
    </rPh>
    <rPh sb="2" eb="4">
      <t>イケハタ</t>
    </rPh>
    <rPh sb="4" eb="5">
      <t>チョウ</t>
    </rPh>
    <phoneticPr fontId="2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</si>
  <si>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2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</si>
  <si>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2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</si>
  <si>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2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</si>
  <si>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2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</si>
  <si>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2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</si>
  <si>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2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</si>
  <si>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2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</si>
  <si>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2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</si>
  <si>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2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</si>
  <si>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2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</si>
  <si>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2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</si>
  <si>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2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</si>
  <si>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2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</si>
  <si>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2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</si>
  <si>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2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</si>
  <si>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2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</si>
  <si>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2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</si>
  <si>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2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</si>
  <si>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2"/>
  </si>
  <si>
    <t>首里支所</t>
    <rPh sb="0" eb="2">
      <t>シュリ</t>
    </rPh>
    <rPh sb="2" eb="4">
      <t>シショ</t>
    </rPh>
    <phoneticPr fontId="2"/>
  </si>
  <si>
    <t>字真地</t>
    <rPh sb="0" eb="1">
      <t>アザ</t>
    </rPh>
    <rPh sb="1" eb="3">
      <t>マアジ</t>
    </rPh>
    <phoneticPr fontId="2"/>
  </si>
  <si>
    <t>寄宮3丁目</t>
    <rPh sb="0" eb="2">
      <t>ヨリミヤ</t>
    </rPh>
    <rPh sb="3" eb="5">
      <t>チョウメ</t>
    </rPh>
    <phoneticPr fontId="2"/>
  </si>
  <si>
    <t>古島2丁目</t>
    <rPh sb="0" eb="2">
      <t>フルジマ</t>
    </rPh>
    <rPh sb="3" eb="5">
      <t>チョウメ</t>
    </rPh>
    <phoneticPr fontId="2"/>
  </si>
  <si>
    <t>字識名</t>
    <rPh sb="0" eb="1">
      <t>アザ</t>
    </rPh>
    <rPh sb="1" eb="3">
      <t>シキナ</t>
    </rPh>
    <phoneticPr fontId="2"/>
  </si>
  <si>
    <t>寄宮2丁目</t>
    <rPh sb="0" eb="2">
      <t>ヨリミヤ</t>
    </rPh>
    <rPh sb="3" eb="5">
      <t>チョウメ</t>
    </rPh>
    <phoneticPr fontId="2"/>
  </si>
  <si>
    <t>古島1丁目</t>
    <rPh sb="0" eb="2">
      <t>フルジマ</t>
    </rPh>
    <rPh sb="3" eb="5">
      <t>チョウメ</t>
    </rPh>
    <phoneticPr fontId="2"/>
  </si>
  <si>
    <t>字国場</t>
    <rPh sb="0" eb="1">
      <t>アザ</t>
    </rPh>
    <rPh sb="1" eb="3">
      <t>コクバ</t>
    </rPh>
    <phoneticPr fontId="2"/>
  </si>
  <si>
    <t>寄宮1丁目</t>
    <rPh sb="0" eb="2">
      <t>ヨリミヤ</t>
    </rPh>
    <rPh sb="3" eb="5">
      <t>チョウメ</t>
    </rPh>
    <phoneticPr fontId="2"/>
  </si>
  <si>
    <t>字古島</t>
    <rPh sb="0" eb="1">
      <t>アザ</t>
    </rPh>
    <rPh sb="1" eb="3">
      <t>フルジマ</t>
    </rPh>
    <phoneticPr fontId="2"/>
  </si>
  <si>
    <t>上間1丁目</t>
    <rPh sb="0" eb="2">
      <t>ウエマ</t>
    </rPh>
    <rPh sb="3" eb="5">
      <t>チョウメ</t>
    </rPh>
    <phoneticPr fontId="2"/>
  </si>
  <si>
    <t>字寄宮</t>
    <rPh sb="0" eb="1">
      <t>アザ</t>
    </rPh>
    <rPh sb="1" eb="3">
      <t>ヨリミヤ</t>
    </rPh>
    <phoneticPr fontId="2"/>
  </si>
  <si>
    <t>繁多川5丁目</t>
    <rPh sb="0" eb="3">
      <t>ハンタガワ</t>
    </rPh>
    <rPh sb="4" eb="6">
      <t>チョウメ</t>
    </rPh>
    <phoneticPr fontId="2"/>
  </si>
  <si>
    <t>字上間</t>
    <rPh sb="0" eb="1">
      <t>アザ</t>
    </rPh>
    <rPh sb="1" eb="3">
      <t>ウエマ</t>
    </rPh>
    <phoneticPr fontId="2"/>
  </si>
  <si>
    <t>三原3丁目</t>
    <rPh sb="0" eb="2">
      <t>ミハラ</t>
    </rPh>
    <rPh sb="3" eb="5">
      <t>チョウメ</t>
    </rPh>
    <phoneticPr fontId="2"/>
  </si>
  <si>
    <t>繁多川4丁目</t>
    <rPh sb="0" eb="3">
      <t>ハンタガワ</t>
    </rPh>
    <rPh sb="4" eb="6">
      <t>チョウメ</t>
    </rPh>
    <phoneticPr fontId="2"/>
  </si>
  <si>
    <t>安里3丁目</t>
    <rPh sb="0" eb="2">
      <t>アサト</t>
    </rPh>
    <rPh sb="3" eb="5">
      <t>チョウメ</t>
    </rPh>
    <phoneticPr fontId="2"/>
  </si>
  <si>
    <t>三原2丁目</t>
    <rPh sb="0" eb="2">
      <t>ミハラ</t>
    </rPh>
    <rPh sb="3" eb="5">
      <t>チョウメ</t>
    </rPh>
    <phoneticPr fontId="2"/>
  </si>
  <si>
    <t>繁多川3丁目</t>
    <rPh sb="0" eb="3">
      <t>ハンタガワ</t>
    </rPh>
    <rPh sb="4" eb="6">
      <t>チョウメ</t>
    </rPh>
    <phoneticPr fontId="2"/>
  </si>
  <si>
    <t>安里2丁目</t>
    <rPh sb="0" eb="2">
      <t>アサト</t>
    </rPh>
    <rPh sb="3" eb="5">
      <t>チョウメ</t>
    </rPh>
    <phoneticPr fontId="2"/>
  </si>
  <si>
    <t>三原1丁目</t>
    <rPh sb="0" eb="2">
      <t>ミハラ</t>
    </rPh>
    <rPh sb="3" eb="5">
      <t>チョウメ</t>
    </rPh>
    <phoneticPr fontId="2"/>
  </si>
  <si>
    <t>繁多川2丁目</t>
    <rPh sb="0" eb="3">
      <t>ハンタガワ</t>
    </rPh>
    <rPh sb="4" eb="6">
      <t>チョウメ</t>
    </rPh>
    <phoneticPr fontId="2"/>
  </si>
  <si>
    <t>安里1丁目</t>
    <rPh sb="0" eb="2">
      <t>アサト</t>
    </rPh>
    <rPh sb="3" eb="5">
      <t>チョウメ</t>
    </rPh>
    <phoneticPr fontId="2"/>
  </si>
  <si>
    <t>松川3丁目</t>
    <rPh sb="0" eb="2">
      <t>マツガワ</t>
    </rPh>
    <rPh sb="3" eb="5">
      <t>チョウメ</t>
    </rPh>
    <phoneticPr fontId="2"/>
  </si>
  <si>
    <t>繁多川1丁目</t>
    <rPh sb="0" eb="3">
      <t>ハンタガワ</t>
    </rPh>
    <rPh sb="4" eb="6">
      <t>チョウメ</t>
    </rPh>
    <phoneticPr fontId="2"/>
  </si>
  <si>
    <t>字安里</t>
    <rPh sb="0" eb="1">
      <t>アザ</t>
    </rPh>
    <rPh sb="1" eb="3">
      <t>アサト</t>
    </rPh>
    <phoneticPr fontId="2"/>
  </si>
  <si>
    <t>松川2丁目</t>
    <rPh sb="0" eb="2">
      <t>マツガワ</t>
    </rPh>
    <rPh sb="3" eb="5">
      <t>チョウメ</t>
    </rPh>
    <phoneticPr fontId="2"/>
  </si>
  <si>
    <t>長田2丁目</t>
    <rPh sb="0" eb="2">
      <t>ナガタ</t>
    </rPh>
    <rPh sb="3" eb="5">
      <t>チョウメ</t>
    </rPh>
    <phoneticPr fontId="2"/>
  </si>
  <si>
    <t>与儀2丁目</t>
    <rPh sb="0" eb="2">
      <t>ヨギ</t>
    </rPh>
    <rPh sb="3" eb="5">
      <t>チョウメ</t>
    </rPh>
    <phoneticPr fontId="2"/>
  </si>
  <si>
    <t>松川1丁目</t>
    <rPh sb="0" eb="2">
      <t>マツガワ</t>
    </rPh>
    <rPh sb="3" eb="5">
      <t>チョウメ</t>
    </rPh>
    <phoneticPr fontId="2"/>
  </si>
  <si>
    <t>長田1丁目</t>
    <rPh sb="0" eb="2">
      <t>ナガタ</t>
    </rPh>
    <rPh sb="3" eb="5">
      <t>チョウメ</t>
    </rPh>
    <phoneticPr fontId="2"/>
  </si>
  <si>
    <t>与儀1丁目</t>
    <rPh sb="0" eb="2">
      <t>ヨギ</t>
    </rPh>
    <rPh sb="3" eb="5">
      <t>チョウメ</t>
    </rPh>
    <phoneticPr fontId="2"/>
  </si>
  <si>
    <t>字松川</t>
    <rPh sb="0" eb="1">
      <t>アザ</t>
    </rPh>
    <rPh sb="1" eb="3">
      <t>マツガワ</t>
    </rPh>
    <phoneticPr fontId="2"/>
  </si>
  <si>
    <t>字仲井真</t>
    <rPh sb="0" eb="1">
      <t>アザ</t>
    </rPh>
    <rPh sb="1" eb="4">
      <t>ナカイマ</t>
    </rPh>
    <phoneticPr fontId="2"/>
  </si>
  <si>
    <t>字与儀</t>
    <rPh sb="0" eb="1">
      <t>アザ</t>
    </rPh>
    <rPh sb="1" eb="3">
      <t>ヨギ</t>
    </rPh>
    <phoneticPr fontId="2"/>
  </si>
  <si>
    <t>松島2丁目</t>
    <rPh sb="0" eb="2">
      <t>マツシマ</t>
    </rPh>
    <rPh sb="3" eb="5">
      <t>チョウメ</t>
    </rPh>
    <phoneticPr fontId="2"/>
  </si>
  <si>
    <t>字大道</t>
    <rPh sb="0" eb="1">
      <t>アザ</t>
    </rPh>
    <rPh sb="1" eb="3">
      <t>ダイドウ</t>
    </rPh>
    <phoneticPr fontId="2"/>
  </si>
  <si>
    <t>壺屋2丁目</t>
    <rPh sb="0" eb="2">
      <t>ツボヤ</t>
    </rPh>
    <rPh sb="3" eb="5">
      <t>チョウメ</t>
    </rPh>
    <phoneticPr fontId="2"/>
  </si>
  <si>
    <t>松島1丁目</t>
    <rPh sb="0" eb="2">
      <t>マツシマ</t>
    </rPh>
    <rPh sb="3" eb="5">
      <t>チョウメ</t>
    </rPh>
    <phoneticPr fontId="2"/>
  </si>
  <si>
    <t>識名4丁目</t>
    <rPh sb="0" eb="2">
      <t>シキナ</t>
    </rPh>
    <rPh sb="3" eb="5">
      <t>チョウメ</t>
    </rPh>
    <phoneticPr fontId="2"/>
  </si>
  <si>
    <t>古波蔵2丁目</t>
    <rPh sb="0" eb="3">
      <t>コハグラ</t>
    </rPh>
    <rPh sb="4" eb="6">
      <t>チョウメ</t>
    </rPh>
    <phoneticPr fontId="2"/>
  </si>
  <si>
    <t>真嘉比3丁目</t>
    <rPh sb="0" eb="3">
      <t>マカビ</t>
    </rPh>
    <rPh sb="4" eb="6">
      <t>チョウメ</t>
    </rPh>
    <phoneticPr fontId="2"/>
  </si>
  <si>
    <t>識名3丁目</t>
    <rPh sb="0" eb="2">
      <t>シキナ</t>
    </rPh>
    <rPh sb="3" eb="5">
      <t>チョウメ</t>
    </rPh>
    <phoneticPr fontId="2"/>
  </si>
  <si>
    <t>古波蔵1丁目</t>
    <rPh sb="0" eb="3">
      <t>コハグラ</t>
    </rPh>
    <rPh sb="4" eb="6">
      <t>チョウメ</t>
    </rPh>
    <phoneticPr fontId="2"/>
  </si>
  <si>
    <t>真嘉比2丁目</t>
    <rPh sb="0" eb="3">
      <t>マカビ</t>
    </rPh>
    <rPh sb="4" eb="6">
      <t>チョウメ</t>
    </rPh>
    <phoneticPr fontId="2"/>
  </si>
  <si>
    <t>識名2丁目</t>
    <rPh sb="0" eb="2">
      <t>シキナ</t>
    </rPh>
    <rPh sb="3" eb="5">
      <t>チョウメ</t>
    </rPh>
    <phoneticPr fontId="2"/>
  </si>
  <si>
    <t>真嘉比1丁目</t>
    <rPh sb="0" eb="3">
      <t>マカビ</t>
    </rPh>
    <rPh sb="4" eb="6">
      <t>チョウメ</t>
    </rPh>
    <phoneticPr fontId="2"/>
  </si>
  <si>
    <t>識名1丁目</t>
    <rPh sb="0" eb="2">
      <t>シキナ</t>
    </rPh>
    <rPh sb="3" eb="5">
      <t>チョウメ</t>
    </rPh>
    <phoneticPr fontId="2"/>
  </si>
  <si>
    <t>真和志支所</t>
    <rPh sb="0" eb="3">
      <t>マワシ</t>
    </rPh>
    <rPh sb="3" eb="5">
      <t>シショ</t>
    </rPh>
    <phoneticPr fontId="2"/>
  </si>
  <si>
    <t>住吉町3丁目</t>
  </si>
  <si>
    <t>久茂地3丁目</t>
  </si>
  <si>
    <t>住吉町2丁目</t>
  </si>
  <si>
    <t>前島3丁目</t>
  </si>
  <si>
    <t>久茂地2丁目</t>
  </si>
  <si>
    <t>住吉町1丁目</t>
  </si>
  <si>
    <t>前島2丁目</t>
  </si>
  <si>
    <t>久茂地1丁目</t>
  </si>
  <si>
    <t>垣花町3丁目</t>
    <rPh sb="2" eb="3">
      <t>マチ</t>
    </rPh>
    <phoneticPr fontId="2"/>
  </si>
  <si>
    <t>前島1丁目</t>
  </si>
  <si>
    <t>久米2丁目</t>
  </si>
  <si>
    <t>垣花町2丁目</t>
    <rPh sb="2" eb="3">
      <t>マチ</t>
    </rPh>
    <phoneticPr fontId="2"/>
  </si>
  <si>
    <t>樋川2丁目</t>
  </si>
  <si>
    <t>久米1丁目</t>
  </si>
  <si>
    <t>垣花町1丁目</t>
    <rPh sb="2" eb="3">
      <t>マチ</t>
    </rPh>
    <phoneticPr fontId="2"/>
  </si>
  <si>
    <t>樋川1丁目</t>
  </si>
  <si>
    <t>おもろまち4丁目</t>
  </si>
  <si>
    <t>垣花町</t>
  </si>
  <si>
    <t>東町</t>
  </si>
  <si>
    <t>おもろまち3丁目</t>
  </si>
  <si>
    <t>若狭3丁目</t>
  </si>
  <si>
    <t>西3丁目</t>
  </si>
  <si>
    <t>おもろまち2丁目</t>
  </si>
  <si>
    <t>若狭2丁目</t>
  </si>
  <si>
    <t>西2丁目</t>
  </si>
  <si>
    <t>おもろまち1丁目</t>
  </si>
  <si>
    <t>若狭1丁目</t>
  </si>
  <si>
    <t>西1丁目</t>
  </si>
  <si>
    <t>奥武山町</t>
  </si>
  <si>
    <t>山下町</t>
  </si>
  <si>
    <t>通堂町</t>
  </si>
  <si>
    <t>上之屋1丁目</t>
  </si>
  <si>
    <t>銘苅3丁目</t>
  </si>
  <si>
    <t>泊3丁目</t>
  </si>
  <si>
    <t>字上之屋</t>
  </si>
  <si>
    <t>銘苅2丁目</t>
  </si>
  <si>
    <t>泊2丁目</t>
  </si>
  <si>
    <t>泉崎1丁目</t>
    <phoneticPr fontId="2"/>
  </si>
  <si>
    <t>銘苅1丁目</t>
  </si>
  <si>
    <t>泊1丁目</t>
  </si>
  <si>
    <t>泉崎2丁目</t>
    <phoneticPr fontId="2"/>
  </si>
  <si>
    <t>字銘苅</t>
  </si>
  <si>
    <t>壺屋1丁目</t>
  </si>
  <si>
    <t>天久2丁目</t>
  </si>
  <si>
    <t>港町4丁目</t>
  </si>
  <si>
    <t>壺川3丁目</t>
  </si>
  <si>
    <t>天久1丁目</t>
  </si>
  <si>
    <t>港町3丁目</t>
  </si>
  <si>
    <t>壺川2丁目</t>
  </si>
  <si>
    <t>字天久</t>
  </si>
  <si>
    <t>港町2丁目</t>
  </si>
  <si>
    <t>壺川1丁目</t>
  </si>
  <si>
    <t>安謝2丁目</t>
  </si>
  <si>
    <t>港町1丁目</t>
  </si>
  <si>
    <t>辻3丁目</t>
  </si>
  <si>
    <t>安謝1丁目</t>
  </si>
  <si>
    <t>松山2丁目</t>
  </si>
  <si>
    <t>辻2丁目</t>
  </si>
  <si>
    <t>字安謝</t>
  </si>
  <si>
    <t>松山1丁目</t>
  </si>
  <si>
    <t>辻1丁目</t>
  </si>
  <si>
    <t>旭町</t>
  </si>
  <si>
    <t>松尾2丁目</t>
  </si>
  <si>
    <t>楚辺3丁目</t>
  </si>
  <si>
    <t>曙3丁目</t>
  </si>
  <si>
    <t>松尾1丁目</t>
  </si>
  <si>
    <t>楚辺2丁目</t>
  </si>
  <si>
    <t>曙2丁目</t>
  </si>
  <si>
    <t>牧志3丁目</t>
  </si>
  <si>
    <t>楚辺1丁目</t>
  </si>
  <si>
    <t>曙1丁目</t>
    <phoneticPr fontId="2"/>
  </si>
  <si>
    <t>牧志2丁目</t>
  </si>
  <si>
    <t>古波蔵4丁目</t>
  </si>
  <si>
    <t>牧志1丁目</t>
  </si>
  <si>
    <t>古波蔵3丁目</t>
  </si>
  <si>
    <t>本　庁</t>
    <rPh sb="0" eb="1">
      <t>ホン</t>
    </rPh>
    <rPh sb="2" eb="3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</si>
</sst>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">
    <xf numFmtId="0" fontId="0" fillId="0" borderId="0" xfId="0"/>
    <xf numFmtId="176" fontId="3" fillId="0" borderId="1" xfId="0" applyNumberFormat="1" applyFont="1" applyBorder="1" applyAlignment="1">
      <alignment horizontal="right" vertical="center"/>
    </xf>
    <xf numFmtId="176" fontId="3" fillId="0" borderId="1" xfId="1" applyNumberFormat="1" applyFont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38" fontId="3" fillId="2" borderId="1" xfId="1" applyFont="1" applyFill="1" applyBorder="1" applyAlignment="1">
      <alignment vertical="center"/>
    </xf>
    <xf numFmtId="38" fontId="3" fillId="2" borderId="2" xfId="1" applyFont="1" applyFill="1" applyBorder="1" applyAlignment="1">
      <alignment vertical="center"/>
    </xf>
    <xf numFmtId="176" fontId="3" fillId="0" borderId="3" xfId="1" applyNumberFormat="1" applyFont="1" applyBorder="1" applyAlignment="1">
      <alignment horizontal="right" vertical="center"/>
    </xf>
    <xf numFmtId="38" fontId="3" fillId="3" borderId="3" xfId="1" applyFont="1" applyFill="1" applyBorder="1" applyAlignment="1">
      <alignment vertical="center"/>
    </xf>
    <xf numFmtId="38" fontId="3" fillId="3" borderId="4" xfId="1" applyFont="1" applyFill="1" applyBorder="1" applyAlignment="1">
      <alignment vertical="center"/>
    </xf>
    <xf numFmtId="38" fontId="4" fillId="4" borderId="3" xfId="1" applyFont="1" applyFill="1" applyBorder="1" applyAlignment="1">
      <alignment horizontal="right" vertical="center"/>
    </xf>
    <xf numFmtId="38" fontId="4" fillId="4" borderId="3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center" vertical="center"/>
    </xf>
    <xf numFmtId="38" fontId="4" fillId="3" borderId="3" xfId="1" applyFont="1" applyFill="1" applyBorder="1" applyAlignment="1">
      <alignment horizontal="center" vertical="center"/>
    </xf>
    <xf numFmtId="38" fontId="3" fillId="2" borderId="0" xfId="1" applyFont="1" applyFill="1" applyBorder="1" applyAlignment="1">
      <alignment vertical="center"/>
    </xf>
    <xf numFmtId="38" fontId="3" fillId="2" borderId="5" xfId="1" applyFont="1" applyFill="1" applyBorder="1" applyAlignment="1">
      <alignment vertical="center"/>
    </xf>
    <xf numFmtId="38" fontId="4" fillId="4" borderId="6" xfId="1" applyFont="1" applyFill="1" applyBorder="1" applyAlignment="1">
      <alignment horizontal="right" vertical="center"/>
    </xf>
    <xf numFmtId="38" fontId="4" fillId="4" borderId="6" xfId="1" applyFont="1" applyFill="1" applyBorder="1" applyAlignment="1">
      <alignment horizontal="center" vertical="center"/>
    </xf>
    <xf numFmtId="38" fontId="4" fillId="4" borderId="4" xfId="1" applyFont="1" applyFill="1" applyBorder="1" applyAlignment="1">
      <alignment horizontal="right" vertical="center"/>
    </xf>
    <xf numFmtId="38" fontId="4" fillId="4" borderId="4" xfId="1" applyFont="1" applyFill="1" applyBorder="1" applyAlignment="1">
      <alignment horizontal="center" vertical="center"/>
    </xf>
    <xf numFmtId="38" fontId="4" fillId="3" borderId="6" xfId="1" applyFont="1" applyFill="1" applyBorder="1" applyAlignment="1">
      <alignment horizontal="center" vertical="center"/>
    </xf>
    <xf numFmtId="38" fontId="4" fillId="3" borderId="7" xfId="1" applyFont="1" applyFill="1" applyBorder="1" applyAlignment="1">
      <alignment horizontal="center" vertical="center"/>
    </xf>
    <xf numFmtId="38" fontId="4" fillId="3" borderId="8" xfId="1" applyFont="1" applyFill="1" applyBorder="1" applyAlignment="1">
      <alignment horizontal="center" vertical="center"/>
    </xf>
    <xf numFmtId="38" fontId="4" fillId="3" borderId="9" xfId="1" applyFont="1" applyFill="1" applyBorder="1" applyAlignment="1">
      <alignment horizontal="center" vertical="center"/>
    </xf>
    <xf numFmtId="38" fontId="4" fillId="3" borderId="4" xfId="1" applyFont="1" applyFill="1" applyBorder="1" applyAlignment="1">
      <alignment horizontal="center" vertical="center"/>
    </xf>
    <xf numFmtId="176" fontId="3" fillId="0" borderId="10" xfId="0" applyNumberFormat="1" applyFont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87"/>
  <sheetViews>
    <sheetView tabSelected="1" workbookViewId="0">
      <selection sqref="A1:A2"/>
    </sheetView>
  </sheetViews>
  <sheetFormatPr defaultRowHeight="13.5"/>
  <cols>
    <col min="1" max="1" width="13.25" customWidth="1"/>
    <col min="6" max="6" width="14.875" customWidth="1"/>
    <col min="11" max="11" width="14.75" customWidth="1"/>
  </cols>
  <sheetData>
    <row r="1" spans="1:15">
      <c r="A1" s="23" t="s">
        <v>46</v>
      </c>
      <c r="B1" s="22" t="s">
        <v>47</v>
      </c>
      <c r="C1" s="21"/>
      <c r="D1" s="21"/>
      <c r="E1" s="20"/>
      <c r="F1" s="23" t="s">
        <v>46</v>
      </c>
      <c r="G1" s="22" t="str">
        <f>B1</f>
        <v>平成29年　3月</v>
      </c>
      <c r="H1" s="21"/>
      <c r="I1" s="21"/>
      <c r="J1" s="20"/>
      <c r="K1" s="23" t="s">
        <v>46</v>
      </c>
      <c r="L1" s="22" t="str">
        <f>G1</f>
        <v>平成29年　3月</v>
      </c>
      <c r="M1" s="21"/>
      <c r="N1" s="21"/>
      <c r="O1" s="20"/>
    </row>
    <row r="2" spans="1:15">
      <c r="A2" s="19"/>
      <c r="B2" s="11" t="s">
        <v>45</v>
      </c>
      <c r="C2" s="11" t="s">
        <v>44</v>
      </c>
      <c r="D2" s="11" t="s">
        <v>43</v>
      </c>
      <c r="E2" s="11" t="s">
        <v>42</v>
      </c>
      <c r="F2" s="19"/>
      <c r="G2" s="11" t="s">
        <v>45</v>
      </c>
      <c r="H2" s="11" t="s">
        <v>44</v>
      </c>
      <c r="I2" s="11" t="s">
        <v>43</v>
      </c>
      <c r="J2" s="11" t="s">
        <v>42</v>
      </c>
      <c r="K2" s="19"/>
      <c r="L2" s="11" t="s">
        <v>45</v>
      </c>
      <c r="M2" s="11" t="s">
        <v>44</v>
      </c>
      <c r="N2" s="11" t="s">
        <v>43</v>
      </c>
      <c r="O2" s="11" t="s">
        <v>42</v>
      </c>
    </row>
    <row r="3" spans="1:15">
      <c r="A3" s="18" t="s">
        <v>227</v>
      </c>
      <c r="B3" s="17">
        <f>SUM(B5:B28,G3:G28,L3:L28)</f>
        <v>50635</v>
      </c>
      <c r="C3" s="17">
        <f>SUM(D3:E4)</f>
        <v>100420</v>
      </c>
      <c r="D3" s="17">
        <f>SUM(D5:D28,I3:I28,N3:N28)</f>
        <v>48472</v>
      </c>
      <c r="E3" s="17">
        <f>SUM(E5:E28,J3:J28,O3:O28)</f>
        <v>51948</v>
      </c>
      <c r="F3" s="7" t="s">
        <v>226</v>
      </c>
      <c r="G3" s="6">
        <v>1515</v>
      </c>
      <c r="H3" s="6">
        <v>3353</v>
      </c>
      <c r="I3" s="6">
        <v>1554</v>
      </c>
      <c r="J3" s="6">
        <v>1799</v>
      </c>
      <c r="K3" s="7" t="s">
        <v>225</v>
      </c>
      <c r="L3" s="6">
        <v>732</v>
      </c>
      <c r="M3" s="6">
        <v>1390</v>
      </c>
      <c r="N3" s="6">
        <v>672</v>
      </c>
      <c r="O3" s="6">
        <v>718</v>
      </c>
    </row>
    <row r="4" spans="1:15">
      <c r="A4" s="16"/>
      <c r="B4" s="15"/>
      <c r="C4" s="15"/>
      <c r="D4" s="15"/>
      <c r="E4" s="15"/>
      <c r="F4" s="7" t="s">
        <v>224</v>
      </c>
      <c r="G4" s="6">
        <v>432</v>
      </c>
      <c r="H4" s="6">
        <v>914</v>
      </c>
      <c r="I4" s="6">
        <v>437</v>
      </c>
      <c r="J4" s="6">
        <v>477</v>
      </c>
      <c r="K4" s="7" t="s">
        <v>223</v>
      </c>
      <c r="L4" s="6">
        <v>1153</v>
      </c>
      <c r="M4" s="6">
        <v>2103</v>
      </c>
      <c r="N4" s="6">
        <v>986</v>
      </c>
      <c r="O4" s="6">
        <v>1117</v>
      </c>
    </row>
    <row r="5" spans="1:15">
      <c r="A5" s="7" t="s">
        <v>222</v>
      </c>
      <c r="B5" s="6">
        <v>855</v>
      </c>
      <c r="C5" s="6">
        <v>1541</v>
      </c>
      <c r="D5" s="6">
        <v>828</v>
      </c>
      <c r="E5" s="6">
        <v>713</v>
      </c>
      <c r="F5" s="7" t="s">
        <v>221</v>
      </c>
      <c r="G5" s="6">
        <v>718</v>
      </c>
      <c r="H5" s="6">
        <v>1383</v>
      </c>
      <c r="I5" s="6">
        <v>671</v>
      </c>
      <c r="J5" s="6">
        <v>712</v>
      </c>
      <c r="K5" s="7" t="s">
        <v>220</v>
      </c>
      <c r="L5" s="6">
        <v>1277</v>
      </c>
      <c r="M5" s="6">
        <v>2146</v>
      </c>
      <c r="N5" s="6">
        <v>1008</v>
      </c>
      <c r="O5" s="6">
        <v>1138</v>
      </c>
    </row>
    <row r="6" spans="1:15">
      <c r="A6" s="7" t="s">
        <v>219</v>
      </c>
      <c r="B6" s="6">
        <v>726</v>
      </c>
      <c r="C6" s="6">
        <v>1459</v>
      </c>
      <c r="D6" s="6">
        <v>733</v>
      </c>
      <c r="E6" s="6">
        <v>726</v>
      </c>
      <c r="F6" s="7" t="s">
        <v>218</v>
      </c>
      <c r="G6" s="6">
        <v>1316</v>
      </c>
      <c r="H6" s="6">
        <v>2648</v>
      </c>
      <c r="I6" s="6">
        <v>1279</v>
      </c>
      <c r="J6" s="6">
        <v>1369</v>
      </c>
      <c r="K6" s="7" t="s">
        <v>217</v>
      </c>
      <c r="L6" s="6">
        <v>920</v>
      </c>
      <c r="M6" s="6">
        <v>1788</v>
      </c>
      <c r="N6" s="6">
        <v>881</v>
      </c>
      <c r="O6" s="6">
        <v>907</v>
      </c>
    </row>
    <row r="7" spans="1:15">
      <c r="A7" s="7" t="s">
        <v>216</v>
      </c>
      <c r="B7" s="6">
        <v>900</v>
      </c>
      <c r="C7" s="6">
        <v>1710</v>
      </c>
      <c r="D7" s="6">
        <v>878</v>
      </c>
      <c r="E7" s="6">
        <v>832</v>
      </c>
      <c r="F7" s="7" t="s">
        <v>215</v>
      </c>
      <c r="G7" s="6">
        <v>258</v>
      </c>
      <c r="H7" s="6">
        <v>537</v>
      </c>
      <c r="I7" s="6">
        <v>257</v>
      </c>
      <c r="J7" s="6">
        <v>280</v>
      </c>
      <c r="K7" s="7" t="s">
        <v>214</v>
      </c>
      <c r="L7" s="6">
        <v>1519</v>
      </c>
      <c r="M7" s="6">
        <v>2692</v>
      </c>
      <c r="N7" s="6">
        <v>1311</v>
      </c>
      <c r="O7" s="6">
        <v>1381</v>
      </c>
    </row>
    <row r="8" spans="1:15">
      <c r="A8" s="7" t="s">
        <v>213</v>
      </c>
      <c r="B8" s="6">
        <v>78</v>
      </c>
      <c r="C8" s="6">
        <v>185</v>
      </c>
      <c r="D8" s="6">
        <v>85</v>
      </c>
      <c r="E8" s="6">
        <v>100</v>
      </c>
      <c r="F8" s="7" t="s">
        <v>212</v>
      </c>
      <c r="G8" s="6">
        <v>979</v>
      </c>
      <c r="H8" s="6">
        <v>1634</v>
      </c>
      <c r="I8" s="6">
        <v>872</v>
      </c>
      <c r="J8" s="6">
        <v>762</v>
      </c>
      <c r="K8" s="7" t="s">
        <v>211</v>
      </c>
      <c r="L8" s="6">
        <v>549</v>
      </c>
      <c r="M8" s="6">
        <v>988</v>
      </c>
      <c r="N8" s="6">
        <v>469</v>
      </c>
      <c r="O8" s="6">
        <v>519</v>
      </c>
    </row>
    <row r="9" spans="1:15">
      <c r="A9" s="7" t="s">
        <v>210</v>
      </c>
      <c r="B9" s="6">
        <v>1895</v>
      </c>
      <c r="C9" s="6">
        <v>3881</v>
      </c>
      <c r="D9" s="6">
        <v>1909</v>
      </c>
      <c r="E9" s="6">
        <v>1972</v>
      </c>
      <c r="F9" s="7" t="s">
        <v>209</v>
      </c>
      <c r="G9" s="6">
        <v>665</v>
      </c>
      <c r="H9" s="6">
        <v>960</v>
      </c>
      <c r="I9" s="6">
        <v>492</v>
      </c>
      <c r="J9" s="6">
        <v>468</v>
      </c>
      <c r="K9" s="7" t="s">
        <v>208</v>
      </c>
      <c r="L9" s="6">
        <v>521</v>
      </c>
      <c r="M9" s="6">
        <v>957</v>
      </c>
      <c r="N9" s="6">
        <v>475</v>
      </c>
      <c r="O9" s="6">
        <v>482</v>
      </c>
    </row>
    <row r="10" spans="1:15">
      <c r="A10" s="7" t="s">
        <v>207</v>
      </c>
      <c r="B10" s="6">
        <v>789</v>
      </c>
      <c r="C10" s="6">
        <v>1840</v>
      </c>
      <c r="D10" s="6">
        <v>889</v>
      </c>
      <c r="E10" s="6">
        <v>951</v>
      </c>
      <c r="F10" s="7" t="s">
        <v>206</v>
      </c>
      <c r="G10" s="6">
        <v>0</v>
      </c>
      <c r="H10" s="6">
        <v>0</v>
      </c>
      <c r="I10" s="6">
        <v>0</v>
      </c>
      <c r="J10" s="6">
        <v>0</v>
      </c>
      <c r="K10" s="7" t="s">
        <v>205</v>
      </c>
      <c r="L10" s="6">
        <v>44</v>
      </c>
      <c r="M10" s="6">
        <v>44</v>
      </c>
      <c r="N10" s="6">
        <v>44</v>
      </c>
      <c r="O10" s="6">
        <v>0</v>
      </c>
    </row>
    <row r="11" spans="1:15">
      <c r="A11" s="7" t="s">
        <v>204</v>
      </c>
      <c r="B11" s="6">
        <v>1362</v>
      </c>
      <c r="C11" s="6">
        <v>2897</v>
      </c>
      <c r="D11" s="6">
        <v>1358</v>
      </c>
      <c r="E11" s="6">
        <v>1539</v>
      </c>
      <c r="F11" s="7" t="s">
        <v>203</v>
      </c>
      <c r="G11" s="6">
        <v>689</v>
      </c>
      <c r="H11" s="6">
        <v>1419</v>
      </c>
      <c r="I11" s="6">
        <v>653</v>
      </c>
      <c r="J11" s="6">
        <v>766</v>
      </c>
      <c r="K11" s="7" t="s">
        <v>202</v>
      </c>
      <c r="L11" s="6">
        <v>182</v>
      </c>
      <c r="M11" s="6">
        <v>306</v>
      </c>
      <c r="N11" s="6">
        <v>165</v>
      </c>
      <c r="O11" s="6">
        <v>141</v>
      </c>
    </row>
    <row r="12" spans="1:15">
      <c r="A12" s="7" t="s">
        <v>201</v>
      </c>
      <c r="B12" s="6">
        <v>1468</v>
      </c>
      <c r="C12" s="6">
        <v>2781</v>
      </c>
      <c r="D12" s="6">
        <v>1390</v>
      </c>
      <c r="E12" s="6">
        <v>1391</v>
      </c>
      <c r="F12" s="7" t="s">
        <v>200</v>
      </c>
      <c r="G12" s="6">
        <v>695</v>
      </c>
      <c r="H12" s="6">
        <v>1511</v>
      </c>
      <c r="I12" s="6">
        <v>714</v>
      </c>
      <c r="J12" s="6">
        <v>797</v>
      </c>
      <c r="K12" s="7" t="s">
        <v>199</v>
      </c>
      <c r="L12" s="6">
        <v>0</v>
      </c>
      <c r="M12" s="6">
        <v>0</v>
      </c>
      <c r="N12" s="6">
        <v>0</v>
      </c>
      <c r="O12" s="6">
        <v>0</v>
      </c>
    </row>
    <row r="13" spans="1:15">
      <c r="A13" s="7" t="s">
        <v>198</v>
      </c>
      <c r="B13" s="6">
        <v>824</v>
      </c>
      <c r="C13" s="6">
        <v>1993</v>
      </c>
      <c r="D13" s="6">
        <v>950</v>
      </c>
      <c r="E13" s="6">
        <v>1043</v>
      </c>
      <c r="F13" s="7" t="s">
        <v>197</v>
      </c>
      <c r="G13" s="6">
        <v>545</v>
      </c>
      <c r="H13" s="6">
        <v>999</v>
      </c>
      <c r="I13" s="6">
        <v>397</v>
      </c>
      <c r="J13" s="6">
        <v>602</v>
      </c>
      <c r="K13" s="7" t="s">
        <v>196</v>
      </c>
      <c r="L13" s="6">
        <v>0</v>
      </c>
      <c r="M13" s="6">
        <v>0</v>
      </c>
      <c r="N13" s="6">
        <v>0</v>
      </c>
      <c r="O13" s="6">
        <v>0</v>
      </c>
    </row>
    <row r="14" spans="1:15">
      <c r="A14" s="7" t="s">
        <v>195</v>
      </c>
      <c r="B14" s="6">
        <v>1134</v>
      </c>
      <c r="C14" s="6">
        <v>2664</v>
      </c>
      <c r="D14" s="6">
        <v>1303</v>
      </c>
      <c r="E14" s="6">
        <v>1361</v>
      </c>
      <c r="F14" s="7" t="s">
        <v>194</v>
      </c>
      <c r="G14" s="6">
        <v>1253</v>
      </c>
      <c r="H14" s="6">
        <v>2168</v>
      </c>
      <c r="I14" s="6">
        <v>1049</v>
      </c>
      <c r="J14" s="6">
        <v>1119</v>
      </c>
      <c r="K14" s="7" t="s">
        <v>193</v>
      </c>
      <c r="L14" s="6">
        <v>515</v>
      </c>
      <c r="M14" s="6">
        <v>1133</v>
      </c>
      <c r="N14" s="6">
        <v>510</v>
      </c>
      <c r="O14" s="6">
        <v>623</v>
      </c>
    </row>
    <row r="15" spans="1:15">
      <c r="A15" s="7" t="s">
        <v>192</v>
      </c>
      <c r="B15" s="6">
        <v>915</v>
      </c>
      <c r="C15" s="6">
        <v>1806</v>
      </c>
      <c r="D15" s="6">
        <v>824</v>
      </c>
      <c r="E15" s="6">
        <v>982</v>
      </c>
      <c r="F15" s="7" t="s">
        <v>191</v>
      </c>
      <c r="G15" s="6">
        <v>1351</v>
      </c>
      <c r="H15" s="6">
        <v>2894</v>
      </c>
      <c r="I15" s="6">
        <v>1403</v>
      </c>
      <c r="J15" s="6">
        <v>1491</v>
      </c>
      <c r="K15" s="7" t="s">
        <v>190</v>
      </c>
      <c r="L15" s="6">
        <v>844</v>
      </c>
      <c r="M15" s="6">
        <v>1984</v>
      </c>
      <c r="N15" s="6">
        <v>916</v>
      </c>
      <c r="O15" s="6">
        <v>1068</v>
      </c>
    </row>
    <row r="16" spans="1:15">
      <c r="A16" s="7" t="s">
        <v>189</v>
      </c>
      <c r="B16" s="6">
        <v>707</v>
      </c>
      <c r="C16" s="6">
        <v>1274</v>
      </c>
      <c r="D16" s="6">
        <v>593</v>
      </c>
      <c r="E16" s="6">
        <v>681</v>
      </c>
      <c r="F16" s="7" t="s">
        <v>188</v>
      </c>
      <c r="G16" s="6">
        <v>862</v>
      </c>
      <c r="H16" s="6">
        <v>1709</v>
      </c>
      <c r="I16" s="6">
        <v>838</v>
      </c>
      <c r="J16" s="6">
        <v>871</v>
      </c>
      <c r="K16" s="7" t="s">
        <v>187</v>
      </c>
      <c r="L16" s="6">
        <v>697</v>
      </c>
      <c r="M16" s="6">
        <v>1762</v>
      </c>
      <c r="N16" s="6">
        <v>827</v>
      </c>
      <c r="O16" s="6">
        <v>935</v>
      </c>
    </row>
    <row r="17" spans="1:15">
      <c r="A17" s="7" t="s">
        <v>186</v>
      </c>
      <c r="B17" s="6">
        <v>580</v>
      </c>
      <c r="C17" s="6">
        <v>1195</v>
      </c>
      <c r="D17" s="6">
        <v>589</v>
      </c>
      <c r="E17" s="6">
        <v>606</v>
      </c>
      <c r="F17" s="7" t="s">
        <v>185</v>
      </c>
      <c r="G17" s="6">
        <v>802</v>
      </c>
      <c r="H17" s="6">
        <v>1623</v>
      </c>
      <c r="I17" s="6">
        <v>821</v>
      </c>
      <c r="J17" s="6">
        <v>802</v>
      </c>
      <c r="K17" s="7" t="s">
        <v>184</v>
      </c>
      <c r="L17" s="6">
        <v>674</v>
      </c>
      <c r="M17" s="6">
        <v>1657</v>
      </c>
      <c r="N17" s="6">
        <v>803</v>
      </c>
      <c r="O17" s="6">
        <v>854</v>
      </c>
    </row>
    <row r="18" spans="1:15">
      <c r="A18" s="7" t="s">
        <v>183</v>
      </c>
      <c r="B18" s="6">
        <v>711</v>
      </c>
      <c r="C18" s="6">
        <v>1574</v>
      </c>
      <c r="D18" s="6">
        <v>759</v>
      </c>
      <c r="E18" s="6">
        <v>815</v>
      </c>
      <c r="F18" s="7" t="s">
        <v>182</v>
      </c>
      <c r="G18" s="6">
        <v>0</v>
      </c>
      <c r="H18" s="6">
        <v>0</v>
      </c>
      <c r="I18" s="6">
        <v>0</v>
      </c>
      <c r="J18" s="6">
        <v>0</v>
      </c>
      <c r="K18" s="7" t="s">
        <v>181</v>
      </c>
      <c r="L18" s="6">
        <v>1035</v>
      </c>
      <c r="M18" s="6">
        <v>2106</v>
      </c>
      <c r="N18" s="6">
        <v>1025</v>
      </c>
      <c r="O18" s="6">
        <v>1081</v>
      </c>
    </row>
    <row r="19" spans="1:15">
      <c r="A19" s="7" t="s">
        <v>180</v>
      </c>
      <c r="B19" s="6">
        <v>101</v>
      </c>
      <c r="C19" s="6">
        <v>241</v>
      </c>
      <c r="D19" s="6">
        <v>126</v>
      </c>
      <c r="E19" s="6">
        <v>115</v>
      </c>
      <c r="F19" s="7" t="s">
        <v>179</v>
      </c>
      <c r="G19" s="6">
        <v>871</v>
      </c>
      <c r="H19" s="6">
        <v>1456</v>
      </c>
      <c r="I19" s="6">
        <v>696</v>
      </c>
      <c r="J19" s="6">
        <v>760</v>
      </c>
      <c r="K19" s="7" t="s">
        <v>178</v>
      </c>
      <c r="L19" s="6">
        <v>500</v>
      </c>
      <c r="M19" s="6">
        <v>930</v>
      </c>
      <c r="N19" s="6">
        <v>469</v>
      </c>
      <c r="O19" s="6">
        <v>461</v>
      </c>
    </row>
    <row r="20" spans="1:15">
      <c r="A20" s="7" t="s">
        <v>177</v>
      </c>
      <c r="B20" s="6">
        <v>529</v>
      </c>
      <c r="C20" s="6">
        <v>1153</v>
      </c>
      <c r="D20" s="6">
        <v>574</v>
      </c>
      <c r="E20" s="6">
        <v>579</v>
      </c>
      <c r="F20" s="7" t="s">
        <v>176</v>
      </c>
      <c r="G20" s="6">
        <v>716</v>
      </c>
      <c r="H20" s="6">
        <v>1307</v>
      </c>
      <c r="I20" s="6">
        <v>627</v>
      </c>
      <c r="J20" s="6">
        <v>680</v>
      </c>
      <c r="K20" s="7" t="s">
        <v>175</v>
      </c>
      <c r="L20" s="6">
        <v>702</v>
      </c>
      <c r="M20" s="6">
        <v>1426</v>
      </c>
      <c r="N20" s="6">
        <v>678</v>
      </c>
      <c r="O20" s="6">
        <v>748</v>
      </c>
    </row>
    <row r="21" spans="1:15">
      <c r="A21" s="7" t="s">
        <v>174</v>
      </c>
      <c r="B21" s="6">
        <v>569</v>
      </c>
      <c r="C21" s="6">
        <v>1420</v>
      </c>
      <c r="D21" s="6">
        <v>690</v>
      </c>
      <c r="E21" s="6">
        <v>730</v>
      </c>
      <c r="F21" s="7" t="s">
        <v>173</v>
      </c>
      <c r="G21" s="6">
        <v>699</v>
      </c>
      <c r="H21" s="6">
        <v>1407</v>
      </c>
      <c r="I21" s="6">
        <v>650</v>
      </c>
      <c r="J21" s="6">
        <v>757</v>
      </c>
      <c r="K21" s="7" t="s">
        <v>172</v>
      </c>
      <c r="L21" s="6">
        <v>1165</v>
      </c>
      <c r="M21" s="6">
        <v>2275</v>
      </c>
      <c r="N21" s="6">
        <v>1104</v>
      </c>
      <c r="O21" s="6">
        <v>1171</v>
      </c>
    </row>
    <row r="22" spans="1:15">
      <c r="A22" s="7" t="s">
        <v>171</v>
      </c>
      <c r="B22" s="6">
        <v>451</v>
      </c>
      <c r="C22" s="6">
        <v>1293</v>
      </c>
      <c r="D22" s="6">
        <v>588</v>
      </c>
      <c r="E22" s="6">
        <v>705</v>
      </c>
      <c r="F22" s="7" t="s">
        <v>170</v>
      </c>
      <c r="G22" s="6">
        <v>629</v>
      </c>
      <c r="H22" s="6">
        <v>1098</v>
      </c>
      <c r="I22" s="6">
        <v>555</v>
      </c>
      <c r="J22" s="6">
        <v>543</v>
      </c>
      <c r="K22" s="7" t="s">
        <v>169</v>
      </c>
      <c r="L22" s="6">
        <v>0</v>
      </c>
      <c r="M22" s="6">
        <v>0</v>
      </c>
      <c r="N22" s="6">
        <v>0</v>
      </c>
      <c r="O22" s="6">
        <v>0</v>
      </c>
    </row>
    <row r="23" spans="1:15">
      <c r="A23" s="7" t="s">
        <v>168</v>
      </c>
      <c r="B23" s="6">
        <v>1104</v>
      </c>
      <c r="C23" s="6">
        <v>2113</v>
      </c>
      <c r="D23" s="6">
        <v>1018</v>
      </c>
      <c r="E23" s="6">
        <v>1095</v>
      </c>
      <c r="F23" s="7" t="s">
        <v>167</v>
      </c>
      <c r="G23" s="6">
        <v>1476</v>
      </c>
      <c r="H23" s="6">
        <v>2842</v>
      </c>
      <c r="I23" s="6">
        <v>1410</v>
      </c>
      <c r="J23" s="6">
        <v>1432</v>
      </c>
      <c r="K23" s="7" t="s">
        <v>166</v>
      </c>
      <c r="L23" s="6">
        <v>0</v>
      </c>
      <c r="M23" s="6">
        <v>0</v>
      </c>
      <c r="N23" s="6">
        <v>0</v>
      </c>
      <c r="O23" s="6">
        <v>0</v>
      </c>
    </row>
    <row r="24" spans="1:15">
      <c r="A24" s="7" t="s">
        <v>165</v>
      </c>
      <c r="B24" s="6">
        <v>737</v>
      </c>
      <c r="C24" s="6">
        <v>1386</v>
      </c>
      <c r="D24" s="6">
        <v>649</v>
      </c>
      <c r="E24" s="6">
        <v>737</v>
      </c>
      <c r="F24" s="7" t="s">
        <v>164</v>
      </c>
      <c r="G24" s="6">
        <v>372</v>
      </c>
      <c r="H24" s="6">
        <v>725</v>
      </c>
      <c r="I24" s="6">
        <v>337</v>
      </c>
      <c r="J24" s="6">
        <v>388</v>
      </c>
      <c r="K24" s="7" t="s">
        <v>163</v>
      </c>
      <c r="L24" s="6">
        <v>0</v>
      </c>
      <c r="M24" s="6">
        <v>0</v>
      </c>
      <c r="N24" s="6">
        <v>0</v>
      </c>
      <c r="O24" s="6">
        <v>0</v>
      </c>
    </row>
    <row r="25" spans="1:15">
      <c r="A25" s="7" t="s">
        <v>162</v>
      </c>
      <c r="B25" s="6">
        <v>943</v>
      </c>
      <c r="C25" s="6">
        <v>1755</v>
      </c>
      <c r="D25" s="6">
        <v>822</v>
      </c>
      <c r="E25" s="6">
        <v>933</v>
      </c>
      <c r="F25" s="7" t="s">
        <v>161</v>
      </c>
      <c r="G25" s="6">
        <v>650</v>
      </c>
      <c r="H25" s="6">
        <v>1233</v>
      </c>
      <c r="I25" s="6">
        <v>583</v>
      </c>
      <c r="J25" s="6">
        <v>650</v>
      </c>
      <c r="K25" s="7" t="s">
        <v>160</v>
      </c>
      <c r="L25" s="6">
        <v>30</v>
      </c>
      <c r="M25" s="6">
        <v>76</v>
      </c>
      <c r="N25" s="6">
        <v>37</v>
      </c>
      <c r="O25" s="6">
        <v>39</v>
      </c>
    </row>
    <row r="26" spans="1:15">
      <c r="A26" s="7" t="s">
        <v>159</v>
      </c>
      <c r="B26" s="6">
        <v>56</v>
      </c>
      <c r="C26" s="6">
        <v>100</v>
      </c>
      <c r="D26" s="6">
        <v>43</v>
      </c>
      <c r="E26" s="6">
        <v>57</v>
      </c>
      <c r="F26" s="7" t="s">
        <v>158</v>
      </c>
      <c r="G26" s="6">
        <v>942</v>
      </c>
      <c r="H26" s="6">
        <v>1739</v>
      </c>
      <c r="I26" s="6">
        <v>805</v>
      </c>
      <c r="J26" s="6">
        <v>934</v>
      </c>
      <c r="K26" s="7" t="s">
        <v>157</v>
      </c>
      <c r="L26" s="6">
        <v>0</v>
      </c>
      <c r="M26" s="6">
        <v>0</v>
      </c>
      <c r="N26" s="6">
        <v>0</v>
      </c>
      <c r="O26" s="6">
        <v>0</v>
      </c>
    </row>
    <row r="27" spans="1:15">
      <c r="A27" s="7" t="s">
        <v>156</v>
      </c>
      <c r="B27" s="6">
        <v>629</v>
      </c>
      <c r="C27" s="6">
        <v>1010</v>
      </c>
      <c r="D27" s="6">
        <v>473</v>
      </c>
      <c r="E27" s="6">
        <v>537</v>
      </c>
      <c r="F27" s="7" t="s">
        <v>155</v>
      </c>
      <c r="G27" s="6">
        <v>719</v>
      </c>
      <c r="H27" s="6">
        <v>1191</v>
      </c>
      <c r="I27" s="6">
        <v>603</v>
      </c>
      <c r="J27" s="6">
        <v>588</v>
      </c>
      <c r="K27" s="7" t="s">
        <v>154</v>
      </c>
      <c r="L27" s="6">
        <v>0</v>
      </c>
      <c r="M27" s="6">
        <v>0</v>
      </c>
      <c r="N27" s="6">
        <v>0</v>
      </c>
      <c r="O27" s="6">
        <v>0</v>
      </c>
    </row>
    <row r="28" spans="1:15">
      <c r="A28" s="7" t="s">
        <v>153</v>
      </c>
      <c r="B28" s="6">
        <v>359</v>
      </c>
      <c r="C28" s="6">
        <v>636</v>
      </c>
      <c r="D28" s="6">
        <v>318</v>
      </c>
      <c r="E28" s="6">
        <v>318</v>
      </c>
      <c r="F28" s="5"/>
      <c r="G28" s="2"/>
      <c r="H28" s="2"/>
      <c r="I28" s="1"/>
      <c r="J28" s="24"/>
      <c r="K28" s="7" t="s">
        <v>152</v>
      </c>
      <c r="L28" s="6">
        <v>0</v>
      </c>
      <c r="M28" s="6">
        <v>0</v>
      </c>
      <c r="N28" s="6">
        <v>0</v>
      </c>
      <c r="O28" s="6">
        <v>0</v>
      </c>
    </row>
    <row r="29" spans="1:15">
      <c r="A29" s="23" t="s">
        <v>46</v>
      </c>
      <c r="B29" s="22" t="s">
        <v>47</v>
      </c>
      <c r="C29" s="21"/>
      <c r="D29" s="21"/>
      <c r="E29" s="20"/>
      <c r="F29" s="23" t="s">
        <v>46</v>
      </c>
      <c r="G29" s="22" t="str">
        <f>B29</f>
        <v>平成29年　3月</v>
      </c>
      <c r="H29" s="21"/>
      <c r="I29" s="21"/>
      <c r="J29" s="20"/>
      <c r="K29" s="23" t="s">
        <v>46</v>
      </c>
      <c r="L29" s="22" t="str">
        <f>G29</f>
        <v>平成29年　3月</v>
      </c>
      <c r="M29" s="21"/>
      <c r="N29" s="21"/>
      <c r="O29" s="20"/>
    </row>
    <row r="30" spans="1:15">
      <c r="A30" s="19"/>
      <c r="B30" s="11" t="s">
        <v>45</v>
      </c>
      <c r="C30" s="11" t="s">
        <v>44</v>
      </c>
      <c r="D30" s="11" t="s">
        <v>43</v>
      </c>
      <c r="E30" s="11" t="s">
        <v>42</v>
      </c>
      <c r="F30" s="19"/>
      <c r="G30" s="11" t="s">
        <v>45</v>
      </c>
      <c r="H30" s="11" t="s">
        <v>44</v>
      </c>
      <c r="I30" s="11" t="s">
        <v>43</v>
      </c>
      <c r="J30" s="11" t="s">
        <v>42</v>
      </c>
      <c r="K30" s="19"/>
      <c r="L30" s="11" t="s">
        <v>45</v>
      </c>
      <c r="M30" s="11" t="s">
        <v>44</v>
      </c>
      <c r="N30" s="11" t="s">
        <v>43</v>
      </c>
      <c r="O30" s="11" t="s">
        <v>42</v>
      </c>
    </row>
    <row r="31" spans="1:15">
      <c r="A31" s="18" t="s">
        <v>151</v>
      </c>
      <c r="B31" s="17">
        <f>SUM(B33:B47,G31:G47,L31:L47)</f>
        <v>49104</v>
      </c>
      <c r="C31" s="17">
        <f>SUM(D31:E32)</f>
        <v>105612</v>
      </c>
      <c r="D31" s="17">
        <f>SUM(D33:D47,I31:I47,N31:N47)</f>
        <v>50902</v>
      </c>
      <c r="E31" s="17">
        <f>SUM(E33:E47,J31:J47,O31:O47)</f>
        <v>54710</v>
      </c>
      <c r="F31" s="7" t="s">
        <v>150</v>
      </c>
      <c r="G31" s="6">
        <v>1049</v>
      </c>
      <c r="H31" s="6">
        <v>2298</v>
      </c>
      <c r="I31" s="6">
        <v>1089</v>
      </c>
      <c r="J31" s="6">
        <v>1209</v>
      </c>
      <c r="K31" s="7" t="s">
        <v>149</v>
      </c>
      <c r="L31" s="6">
        <v>720</v>
      </c>
      <c r="M31" s="6">
        <v>1503</v>
      </c>
      <c r="N31" s="6">
        <v>721</v>
      </c>
      <c r="O31" s="6">
        <v>782</v>
      </c>
    </row>
    <row r="32" spans="1:15">
      <c r="A32" s="16"/>
      <c r="B32" s="15"/>
      <c r="C32" s="15"/>
      <c r="D32" s="15"/>
      <c r="E32" s="15"/>
      <c r="F32" s="7" t="s">
        <v>148</v>
      </c>
      <c r="G32" s="6">
        <v>432</v>
      </c>
      <c r="H32" s="6">
        <v>980</v>
      </c>
      <c r="I32" s="6">
        <v>481</v>
      </c>
      <c r="J32" s="6">
        <v>499</v>
      </c>
      <c r="K32" s="7" t="s">
        <v>147</v>
      </c>
      <c r="L32" s="6">
        <v>1122</v>
      </c>
      <c r="M32" s="6">
        <v>2566</v>
      </c>
      <c r="N32" s="6">
        <v>1242</v>
      </c>
      <c r="O32" s="6">
        <v>1324</v>
      </c>
    </row>
    <row r="33" spans="1:15">
      <c r="A33" s="7" t="s">
        <v>146</v>
      </c>
      <c r="B33" s="6">
        <v>1303</v>
      </c>
      <c r="C33" s="6">
        <v>2840</v>
      </c>
      <c r="D33" s="6">
        <v>1367</v>
      </c>
      <c r="E33" s="6">
        <v>1473</v>
      </c>
      <c r="F33" s="7" t="s">
        <v>145</v>
      </c>
      <c r="G33" s="6">
        <v>1029</v>
      </c>
      <c r="H33" s="6">
        <v>2380</v>
      </c>
      <c r="I33" s="6">
        <v>1197</v>
      </c>
      <c r="J33" s="6">
        <v>1183</v>
      </c>
      <c r="K33" s="7" t="s">
        <v>144</v>
      </c>
      <c r="L33" s="6">
        <v>560</v>
      </c>
      <c r="M33" s="6">
        <v>1410</v>
      </c>
      <c r="N33" s="6">
        <v>702</v>
      </c>
      <c r="O33" s="6">
        <v>708</v>
      </c>
    </row>
    <row r="34" spans="1:15">
      <c r="A34" s="7" t="s">
        <v>143</v>
      </c>
      <c r="B34" s="6">
        <v>1003</v>
      </c>
      <c r="C34" s="6">
        <v>2077</v>
      </c>
      <c r="D34" s="6">
        <v>1001</v>
      </c>
      <c r="E34" s="6">
        <v>1076</v>
      </c>
      <c r="F34" s="7" t="s">
        <v>142</v>
      </c>
      <c r="G34" s="6">
        <v>275</v>
      </c>
      <c r="H34" s="6">
        <v>710</v>
      </c>
      <c r="I34" s="6">
        <v>357</v>
      </c>
      <c r="J34" s="6">
        <v>353</v>
      </c>
      <c r="K34" s="7" t="s">
        <v>141</v>
      </c>
      <c r="L34" s="6">
        <v>506</v>
      </c>
      <c r="M34" s="6">
        <v>1049</v>
      </c>
      <c r="N34" s="6">
        <v>503</v>
      </c>
      <c r="O34" s="6">
        <v>546</v>
      </c>
    </row>
    <row r="35" spans="1:15">
      <c r="A35" s="7" t="s">
        <v>140</v>
      </c>
      <c r="B35" s="6">
        <v>1086</v>
      </c>
      <c r="C35" s="6">
        <v>2048</v>
      </c>
      <c r="D35" s="6">
        <v>978</v>
      </c>
      <c r="E35" s="6">
        <v>1070</v>
      </c>
      <c r="F35" s="7" t="s">
        <v>139</v>
      </c>
      <c r="G35" s="6">
        <v>1668</v>
      </c>
      <c r="H35" s="6">
        <v>3278</v>
      </c>
      <c r="I35" s="6">
        <v>1535</v>
      </c>
      <c r="J35" s="6">
        <v>1743</v>
      </c>
      <c r="K35" s="7" t="s">
        <v>138</v>
      </c>
      <c r="L35" s="6">
        <v>402</v>
      </c>
      <c r="M35" s="6">
        <v>1012</v>
      </c>
      <c r="N35" s="6">
        <v>491</v>
      </c>
      <c r="O35" s="6">
        <v>521</v>
      </c>
    </row>
    <row r="36" spans="1:15">
      <c r="A36" s="7" t="s">
        <v>137</v>
      </c>
      <c r="B36" s="6">
        <v>1684</v>
      </c>
      <c r="C36" s="6">
        <v>3524</v>
      </c>
      <c r="D36" s="6">
        <v>1704</v>
      </c>
      <c r="E36" s="6">
        <v>1820</v>
      </c>
      <c r="F36" s="7" t="s">
        <v>136</v>
      </c>
      <c r="G36" s="6">
        <v>1885</v>
      </c>
      <c r="H36" s="6">
        <v>4523</v>
      </c>
      <c r="I36" s="6">
        <v>2158</v>
      </c>
      <c r="J36" s="6">
        <v>2365</v>
      </c>
      <c r="K36" s="7" t="s">
        <v>135</v>
      </c>
      <c r="L36" s="6">
        <v>1448</v>
      </c>
      <c r="M36" s="6">
        <v>2840</v>
      </c>
      <c r="N36" s="6">
        <v>1404</v>
      </c>
      <c r="O36" s="6">
        <v>1436</v>
      </c>
    </row>
    <row r="37" spans="1:15">
      <c r="A37" s="7" t="s">
        <v>134</v>
      </c>
      <c r="B37" s="6">
        <v>669</v>
      </c>
      <c r="C37" s="6">
        <v>1413</v>
      </c>
      <c r="D37" s="6">
        <v>673</v>
      </c>
      <c r="E37" s="6">
        <v>740</v>
      </c>
      <c r="F37" s="7" t="s">
        <v>133</v>
      </c>
      <c r="G37" s="6">
        <v>982</v>
      </c>
      <c r="H37" s="6">
        <v>1970</v>
      </c>
      <c r="I37" s="6">
        <v>915</v>
      </c>
      <c r="J37" s="6">
        <v>1055</v>
      </c>
      <c r="K37" s="7" t="s">
        <v>132</v>
      </c>
      <c r="L37" s="6">
        <v>704</v>
      </c>
      <c r="M37" s="6">
        <v>1481</v>
      </c>
      <c r="N37" s="6">
        <v>741</v>
      </c>
      <c r="O37" s="6">
        <v>740</v>
      </c>
    </row>
    <row r="38" spans="1:15">
      <c r="A38" s="7" t="s">
        <v>131</v>
      </c>
      <c r="B38" s="6">
        <v>763</v>
      </c>
      <c r="C38" s="6">
        <v>1744</v>
      </c>
      <c r="D38" s="6">
        <v>827</v>
      </c>
      <c r="E38" s="6">
        <v>917</v>
      </c>
      <c r="F38" s="7" t="s">
        <v>130</v>
      </c>
      <c r="G38" s="6">
        <v>2439</v>
      </c>
      <c r="H38" s="6">
        <v>5283</v>
      </c>
      <c r="I38" s="6">
        <v>2607</v>
      </c>
      <c r="J38" s="6">
        <v>2676</v>
      </c>
      <c r="K38" s="7" t="s">
        <v>129</v>
      </c>
      <c r="L38" s="6">
        <v>697</v>
      </c>
      <c r="M38" s="6">
        <v>1400</v>
      </c>
      <c r="N38" s="6">
        <v>704</v>
      </c>
      <c r="O38" s="6">
        <v>696</v>
      </c>
    </row>
    <row r="39" spans="1:15">
      <c r="A39" s="7" t="s">
        <v>128</v>
      </c>
      <c r="B39" s="6">
        <v>1977</v>
      </c>
      <c r="C39" s="6">
        <v>3653</v>
      </c>
      <c r="D39" s="6">
        <v>1665</v>
      </c>
      <c r="E39" s="6">
        <v>1988</v>
      </c>
      <c r="F39" s="7" t="s">
        <v>127</v>
      </c>
      <c r="G39" s="6">
        <v>1295</v>
      </c>
      <c r="H39" s="6">
        <v>2902</v>
      </c>
      <c r="I39" s="6">
        <v>1345</v>
      </c>
      <c r="J39" s="6">
        <v>1557</v>
      </c>
      <c r="K39" s="7" t="s">
        <v>126</v>
      </c>
      <c r="L39" s="6">
        <v>1102</v>
      </c>
      <c r="M39" s="6">
        <v>2294</v>
      </c>
      <c r="N39" s="6">
        <v>1093</v>
      </c>
      <c r="O39" s="6">
        <v>1201</v>
      </c>
    </row>
    <row r="40" spans="1:15">
      <c r="A40" s="7" t="s">
        <v>125</v>
      </c>
      <c r="B40" s="6">
        <v>332</v>
      </c>
      <c r="C40" s="6">
        <v>539</v>
      </c>
      <c r="D40" s="6">
        <v>260</v>
      </c>
      <c r="E40" s="6">
        <v>279</v>
      </c>
      <c r="F40" s="7" t="s">
        <v>124</v>
      </c>
      <c r="G40" s="6">
        <v>816</v>
      </c>
      <c r="H40" s="6">
        <v>1760</v>
      </c>
      <c r="I40" s="6">
        <v>866</v>
      </c>
      <c r="J40" s="6">
        <v>894</v>
      </c>
      <c r="K40" s="7" t="s">
        <v>123</v>
      </c>
      <c r="L40" s="6">
        <v>1147</v>
      </c>
      <c r="M40" s="6">
        <v>2215</v>
      </c>
      <c r="N40" s="6">
        <v>1066</v>
      </c>
      <c r="O40" s="6">
        <v>1149</v>
      </c>
    </row>
    <row r="41" spans="1:15">
      <c r="A41" s="7" t="s">
        <v>122</v>
      </c>
      <c r="B41" s="6">
        <v>494</v>
      </c>
      <c r="C41" s="6">
        <v>882</v>
      </c>
      <c r="D41" s="6">
        <v>418</v>
      </c>
      <c r="E41" s="6">
        <v>464</v>
      </c>
      <c r="F41" s="7" t="s">
        <v>121</v>
      </c>
      <c r="G41" s="6">
        <v>754</v>
      </c>
      <c r="H41" s="6">
        <v>1741</v>
      </c>
      <c r="I41" s="6">
        <v>841</v>
      </c>
      <c r="J41" s="6">
        <v>900</v>
      </c>
      <c r="K41" s="7" t="s">
        <v>120</v>
      </c>
      <c r="L41" s="6">
        <v>1382</v>
      </c>
      <c r="M41" s="6">
        <v>2838</v>
      </c>
      <c r="N41" s="6">
        <v>1356</v>
      </c>
      <c r="O41" s="6">
        <v>1482</v>
      </c>
    </row>
    <row r="42" spans="1:15">
      <c r="A42" s="7" t="s">
        <v>119</v>
      </c>
      <c r="B42" s="6">
        <v>599</v>
      </c>
      <c r="C42" s="6">
        <v>984</v>
      </c>
      <c r="D42" s="6">
        <v>481</v>
      </c>
      <c r="E42" s="6">
        <v>503</v>
      </c>
      <c r="F42" s="7" t="s">
        <v>118</v>
      </c>
      <c r="G42" s="6">
        <v>821</v>
      </c>
      <c r="H42" s="6">
        <v>1839</v>
      </c>
      <c r="I42" s="6">
        <v>861</v>
      </c>
      <c r="J42" s="6">
        <v>978</v>
      </c>
      <c r="K42" s="7" t="s">
        <v>117</v>
      </c>
      <c r="L42" s="6">
        <v>790</v>
      </c>
      <c r="M42" s="6">
        <v>1721</v>
      </c>
      <c r="N42" s="6">
        <v>837</v>
      </c>
      <c r="O42" s="6">
        <v>884</v>
      </c>
    </row>
    <row r="43" spans="1:15">
      <c r="A43" s="7" t="s">
        <v>116</v>
      </c>
      <c r="B43" s="6">
        <v>1531</v>
      </c>
      <c r="C43" s="6">
        <v>3743</v>
      </c>
      <c r="D43" s="6">
        <v>1805</v>
      </c>
      <c r="E43" s="6">
        <v>1938</v>
      </c>
      <c r="F43" s="7" t="s">
        <v>115</v>
      </c>
      <c r="G43" s="6">
        <v>886</v>
      </c>
      <c r="H43" s="6">
        <v>2058</v>
      </c>
      <c r="I43" s="6">
        <v>984</v>
      </c>
      <c r="J43" s="6">
        <v>1074</v>
      </c>
      <c r="K43" s="7" t="s">
        <v>114</v>
      </c>
      <c r="L43" s="6">
        <v>288</v>
      </c>
      <c r="M43" s="6">
        <v>568</v>
      </c>
      <c r="N43" s="6">
        <v>272</v>
      </c>
      <c r="O43" s="6">
        <v>296</v>
      </c>
    </row>
    <row r="44" spans="1:15">
      <c r="A44" s="7" t="s">
        <v>113</v>
      </c>
      <c r="B44" s="6">
        <v>455</v>
      </c>
      <c r="C44" s="6">
        <v>1079</v>
      </c>
      <c r="D44" s="6">
        <v>524</v>
      </c>
      <c r="E44" s="6">
        <v>555</v>
      </c>
      <c r="F44" s="7" t="s">
        <v>112</v>
      </c>
      <c r="G44" s="6">
        <v>174</v>
      </c>
      <c r="H44" s="6">
        <v>294</v>
      </c>
      <c r="I44" s="6">
        <v>148</v>
      </c>
      <c r="J44" s="6">
        <v>146</v>
      </c>
      <c r="K44" s="7" t="s">
        <v>111</v>
      </c>
      <c r="L44" s="6">
        <v>843</v>
      </c>
      <c r="M44" s="6">
        <v>1695</v>
      </c>
      <c r="N44" s="6">
        <v>824</v>
      </c>
      <c r="O44" s="6">
        <v>871</v>
      </c>
    </row>
    <row r="45" spans="1:15">
      <c r="A45" s="7" t="s">
        <v>110</v>
      </c>
      <c r="B45" s="6">
        <v>5138</v>
      </c>
      <c r="C45" s="6">
        <v>11302</v>
      </c>
      <c r="D45" s="6">
        <v>5526</v>
      </c>
      <c r="E45" s="6">
        <v>5776</v>
      </c>
      <c r="F45" s="7" t="s">
        <v>109</v>
      </c>
      <c r="G45" s="6">
        <v>631</v>
      </c>
      <c r="H45" s="6">
        <v>1402</v>
      </c>
      <c r="I45" s="6">
        <v>660</v>
      </c>
      <c r="J45" s="6">
        <v>742</v>
      </c>
      <c r="K45" s="7" t="s">
        <v>108</v>
      </c>
      <c r="L45" s="6">
        <v>1328</v>
      </c>
      <c r="M45" s="6">
        <v>2671</v>
      </c>
      <c r="N45" s="6">
        <v>1285</v>
      </c>
      <c r="O45" s="6">
        <v>1386</v>
      </c>
    </row>
    <row r="46" spans="1:15">
      <c r="A46" s="7" t="s">
        <v>107</v>
      </c>
      <c r="B46" s="6">
        <v>586</v>
      </c>
      <c r="C46" s="6">
        <v>1469</v>
      </c>
      <c r="D46" s="6">
        <v>709</v>
      </c>
      <c r="E46" s="6">
        <v>760</v>
      </c>
      <c r="F46" s="7" t="s">
        <v>106</v>
      </c>
      <c r="G46" s="6">
        <v>827</v>
      </c>
      <c r="H46" s="6">
        <v>1983</v>
      </c>
      <c r="I46" s="6">
        <v>944</v>
      </c>
      <c r="J46" s="6">
        <v>1039</v>
      </c>
      <c r="K46" s="7" t="s">
        <v>105</v>
      </c>
      <c r="L46" s="6">
        <v>850</v>
      </c>
      <c r="M46" s="6">
        <v>1675</v>
      </c>
      <c r="N46" s="6">
        <v>802</v>
      </c>
      <c r="O46" s="6">
        <v>873</v>
      </c>
    </row>
    <row r="47" spans="1:15">
      <c r="A47" s="4"/>
      <c r="B47" s="2"/>
      <c r="C47" s="2"/>
      <c r="D47" s="1"/>
      <c r="E47" s="1"/>
      <c r="F47" s="7" t="s">
        <v>104</v>
      </c>
      <c r="G47" s="6">
        <v>1632</v>
      </c>
      <c r="H47" s="6">
        <v>3976</v>
      </c>
      <c r="I47" s="6">
        <v>1933</v>
      </c>
      <c r="J47" s="6">
        <v>2043</v>
      </c>
      <c r="K47" s="5"/>
      <c r="L47" s="2"/>
      <c r="M47" s="2"/>
      <c r="N47" s="1"/>
      <c r="O47" s="1"/>
    </row>
    <row r="48" spans="1:15">
      <c r="A48" s="12" t="s">
        <v>46</v>
      </c>
      <c r="B48" s="12" t="s">
        <v>47</v>
      </c>
      <c r="C48" s="12"/>
      <c r="D48" s="12"/>
      <c r="E48" s="12"/>
      <c r="F48" s="12" t="s">
        <v>46</v>
      </c>
      <c r="G48" s="12" t="str">
        <f>B48</f>
        <v>平成29年　3月</v>
      </c>
      <c r="H48" s="12"/>
      <c r="I48" s="12"/>
      <c r="J48" s="12"/>
      <c r="K48" s="12" t="s">
        <v>46</v>
      </c>
      <c r="L48" s="12" t="str">
        <f>G48</f>
        <v>平成29年　3月</v>
      </c>
      <c r="M48" s="12"/>
      <c r="N48" s="12"/>
      <c r="O48" s="12"/>
    </row>
    <row r="49" spans="1:15">
      <c r="A49" s="12"/>
      <c r="B49" s="11" t="s">
        <v>45</v>
      </c>
      <c r="C49" s="11" t="s">
        <v>44</v>
      </c>
      <c r="D49" s="11" t="s">
        <v>43</v>
      </c>
      <c r="E49" s="11" t="s">
        <v>42</v>
      </c>
      <c r="F49" s="12"/>
      <c r="G49" s="11" t="s">
        <v>45</v>
      </c>
      <c r="H49" s="11" t="s">
        <v>44</v>
      </c>
      <c r="I49" s="11" t="s">
        <v>43</v>
      </c>
      <c r="J49" s="11" t="s">
        <v>42</v>
      </c>
      <c r="K49" s="12"/>
      <c r="L49" s="11" t="s">
        <v>45</v>
      </c>
      <c r="M49" s="11" t="s">
        <v>44</v>
      </c>
      <c r="N49" s="11" t="s">
        <v>43</v>
      </c>
      <c r="O49" s="11" t="s">
        <v>42</v>
      </c>
    </row>
    <row r="50" spans="1:15">
      <c r="A50" s="18" t="s">
        <v>103</v>
      </c>
      <c r="B50" s="17">
        <f>SUM(B52:B70,G50:G70,L50:L70)</f>
        <v>23673</v>
      </c>
      <c r="C50" s="17">
        <f>SUM(D50:E51)</f>
        <v>57351</v>
      </c>
      <c r="D50" s="17">
        <f>SUM(D52:D70,I50:I70,N50:N70)</f>
        <v>27318</v>
      </c>
      <c r="E50" s="17">
        <f>SUM(E52:E70,J50:J70,O50:O70)</f>
        <v>30033</v>
      </c>
      <c r="F50" s="7" t="s">
        <v>102</v>
      </c>
      <c r="G50" s="6">
        <v>140</v>
      </c>
      <c r="H50" s="6">
        <v>345</v>
      </c>
      <c r="I50" s="6">
        <v>172</v>
      </c>
      <c r="J50" s="6">
        <v>173</v>
      </c>
      <c r="K50" s="7" t="s">
        <v>101</v>
      </c>
      <c r="L50" s="6">
        <v>261</v>
      </c>
      <c r="M50" s="6">
        <v>636</v>
      </c>
      <c r="N50" s="6">
        <v>286</v>
      </c>
      <c r="O50" s="6">
        <v>350</v>
      </c>
    </row>
    <row r="51" spans="1:15">
      <c r="A51" s="16"/>
      <c r="B51" s="15"/>
      <c r="C51" s="15"/>
      <c r="D51" s="15"/>
      <c r="E51" s="15"/>
      <c r="F51" s="7" t="s">
        <v>100</v>
      </c>
      <c r="G51" s="6">
        <v>89</v>
      </c>
      <c r="H51" s="6">
        <v>196</v>
      </c>
      <c r="I51" s="6">
        <v>93</v>
      </c>
      <c r="J51" s="6">
        <v>103</v>
      </c>
      <c r="K51" s="7" t="s">
        <v>99</v>
      </c>
      <c r="L51" s="6">
        <v>307</v>
      </c>
      <c r="M51" s="6">
        <v>679</v>
      </c>
      <c r="N51" s="6">
        <v>319</v>
      </c>
      <c r="O51" s="6">
        <v>360</v>
      </c>
    </row>
    <row r="52" spans="1:15">
      <c r="A52" s="7" t="s">
        <v>98</v>
      </c>
      <c r="B52" s="6">
        <v>154</v>
      </c>
      <c r="C52" s="6">
        <v>370</v>
      </c>
      <c r="D52" s="6">
        <v>177</v>
      </c>
      <c r="E52" s="6">
        <v>193</v>
      </c>
      <c r="F52" s="7" t="s">
        <v>97</v>
      </c>
      <c r="G52" s="6">
        <v>141</v>
      </c>
      <c r="H52" s="6">
        <v>357</v>
      </c>
      <c r="I52" s="6">
        <v>161</v>
      </c>
      <c r="J52" s="6">
        <v>196</v>
      </c>
      <c r="K52" s="7" t="s">
        <v>96</v>
      </c>
      <c r="L52" s="6">
        <v>36</v>
      </c>
      <c r="M52" s="6">
        <v>79</v>
      </c>
      <c r="N52" s="6">
        <v>33</v>
      </c>
      <c r="O52" s="6">
        <v>46</v>
      </c>
    </row>
    <row r="53" spans="1:15">
      <c r="A53" s="7" t="s">
        <v>95</v>
      </c>
      <c r="B53" s="6">
        <v>153</v>
      </c>
      <c r="C53" s="6">
        <v>410</v>
      </c>
      <c r="D53" s="6">
        <v>195</v>
      </c>
      <c r="E53" s="6">
        <v>215</v>
      </c>
      <c r="F53" s="7" t="s">
        <v>94</v>
      </c>
      <c r="G53" s="6">
        <v>197</v>
      </c>
      <c r="H53" s="6">
        <v>468</v>
      </c>
      <c r="I53" s="6">
        <v>211</v>
      </c>
      <c r="J53" s="6">
        <v>257</v>
      </c>
      <c r="K53" s="7" t="s">
        <v>93</v>
      </c>
      <c r="L53" s="6">
        <v>167</v>
      </c>
      <c r="M53" s="6">
        <v>387</v>
      </c>
      <c r="N53" s="6">
        <v>177</v>
      </c>
      <c r="O53" s="6">
        <v>210</v>
      </c>
    </row>
    <row r="54" spans="1:15">
      <c r="A54" s="7" t="s">
        <v>92</v>
      </c>
      <c r="B54" s="6">
        <v>90</v>
      </c>
      <c r="C54" s="6">
        <v>182</v>
      </c>
      <c r="D54" s="6">
        <v>85</v>
      </c>
      <c r="E54" s="6">
        <v>97</v>
      </c>
      <c r="F54" s="7" t="s">
        <v>91</v>
      </c>
      <c r="G54" s="6">
        <v>553</v>
      </c>
      <c r="H54" s="6">
        <v>1398</v>
      </c>
      <c r="I54" s="6">
        <v>666</v>
      </c>
      <c r="J54" s="6">
        <v>732</v>
      </c>
      <c r="K54" s="7" t="s">
        <v>90</v>
      </c>
      <c r="L54" s="6">
        <v>196</v>
      </c>
      <c r="M54" s="6">
        <v>427</v>
      </c>
      <c r="N54" s="6">
        <v>195</v>
      </c>
      <c r="O54" s="6">
        <v>232</v>
      </c>
    </row>
    <row r="55" spans="1:15">
      <c r="A55" s="7" t="s">
        <v>89</v>
      </c>
      <c r="B55" s="6">
        <v>154</v>
      </c>
      <c r="C55" s="6">
        <v>338</v>
      </c>
      <c r="D55" s="6">
        <v>151</v>
      </c>
      <c r="E55" s="6">
        <v>187</v>
      </c>
      <c r="F55" s="7" t="s">
        <v>88</v>
      </c>
      <c r="G55" s="6">
        <v>1109</v>
      </c>
      <c r="H55" s="6">
        <v>2580</v>
      </c>
      <c r="I55" s="6">
        <v>1202</v>
      </c>
      <c r="J55" s="6">
        <v>1378</v>
      </c>
      <c r="K55" s="7" t="s">
        <v>87</v>
      </c>
      <c r="L55" s="6">
        <v>83</v>
      </c>
      <c r="M55" s="6">
        <v>179</v>
      </c>
      <c r="N55" s="6">
        <v>84</v>
      </c>
      <c r="O55" s="6">
        <v>95</v>
      </c>
    </row>
    <row r="56" spans="1:15">
      <c r="A56" s="7" t="s">
        <v>86</v>
      </c>
      <c r="B56" s="6">
        <v>315</v>
      </c>
      <c r="C56" s="6">
        <v>716</v>
      </c>
      <c r="D56" s="6">
        <v>336</v>
      </c>
      <c r="E56" s="6">
        <v>380</v>
      </c>
      <c r="F56" s="7" t="s">
        <v>85</v>
      </c>
      <c r="G56" s="6">
        <v>241</v>
      </c>
      <c r="H56" s="6">
        <v>581</v>
      </c>
      <c r="I56" s="6">
        <v>281</v>
      </c>
      <c r="J56" s="6">
        <v>300</v>
      </c>
      <c r="K56" s="7" t="s">
        <v>84</v>
      </c>
      <c r="L56" s="6">
        <v>154</v>
      </c>
      <c r="M56" s="6">
        <v>342</v>
      </c>
      <c r="N56" s="6">
        <v>159</v>
      </c>
      <c r="O56" s="6">
        <v>183</v>
      </c>
    </row>
    <row r="57" spans="1:15">
      <c r="A57" s="7" t="s">
        <v>83</v>
      </c>
      <c r="B57" s="6">
        <v>87</v>
      </c>
      <c r="C57" s="6">
        <v>174</v>
      </c>
      <c r="D57" s="6">
        <v>79</v>
      </c>
      <c r="E57" s="6">
        <v>95</v>
      </c>
      <c r="F57" s="7" t="s">
        <v>82</v>
      </c>
      <c r="G57" s="6">
        <v>91</v>
      </c>
      <c r="H57" s="6">
        <v>215</v>
      </c>
      <c r="I57" s="6">
        <v>102</v>
      </c>
      <c r="J57" s="6">
        <v>113</v>
      </c>
      <c r="K57" s="7" t="s">
        <v>81</v>
      </c>
      <c r="L57" s="6">
        <v>198</v>
      </c>
      <c r="M57" s="6">
        <v>479</v>
      </c>
      <c r="N57" s="6">
        <v>232</v>
      </c>
      <c r="O57" s="6">
        <v>247</v>
      </c>
    </row>
    <row r="58" spans="1:15">
      <c r="A58" s="7" t="s">
        <v>80</v>
      </c>
      <c r="B58" s="6">
        <v>1095</v>
      </c>
      <c r="C58" s="6">
        <v>2927</v>
      </c>
      <c r="D58" s="6">
        <v>1421</v>
      </c>
      <c r="E58" s="6">
        <v>1506</v>
      </c>
      <c r="F58" s="7" t="s">
        <v>79</v>
      </c>
      <c r="G58" s="6">
        <v>180</v>
      </c>
      <c r="H58" s="6">
        <v>437</v>
      </c>
      <c r="I58" s="6">
        <v>221</v>
      </c>
      <c r="J58" s="6">
        <v>216</v>
      </c>
      <c r="K58" s="7" t="s">
        <v>78</v>
      </c>
      <c r="L58" s="6">
        <v>988</v>
      </c>
      <c r="M58" s="6">
        <v>2572</v>
      </c>
      <c r="N58" s="6">
        <v>1211</v>
      </c>
      <c r="O58" s="6">
        <v>1361</v>
      </c>
    </row>
    <row r="59" spans="1:15">
      <c r="A59" s="7" t="s">
        <v>77</v>
      </c>
      <c r="B59" s="6">
        <v>2606</v>
      </c>
      <c r="C59" s="6">
        <v>6493</v>
      </c>
      <c r="D59" s="6">
        <v>3078</v>
      </c>
      <c r="E59" s="6">
        <v>3415</v>
      </c>
      <c r="F59" s="7" t="s">
        <v>76</v>
      </c>
      <c r="G59" s="6">
        <v>268</v>
      </c>
      <c r="H59" s="6">
        <v>667</v>
      </c>
      <c r="I59" s="6">
        <v>328</v>
      </c>
      <c r="J59" s="6">
        <v>339</v>
      </c>
      <c r="K59" s="7" t="s">
        <v>75</v>
      </c>
      <c r="L59" s="6">
        <v>419</v>
      </c>
      <c r="M59" s="6">
        <v>1108</v>
      </c>
      <c r="N59" s="6">
        <v>529</v>
      </c>
      <c r="O59" s="6">
        <v>579</v>
      </c>
    </row>
    <row r="60" spans="1:15">
      <c r="A60" s="7" t="s">
        <v>74</v>
      </c>
      <c r="B60" s="6">
        <v>1529</v>
      </c>
      <c r="C60" s="6">
        <v>3850</v>
      </c>
      <c r="D60" s="6">
        <v>1893</v>
      </c>
      <c r="E60" s="6">
        <v>1957</v>
      </c>
      <c r="F60" s="7" t="s">
        <v>73</v>
      </c>
      <c r="G60" s="6">
        <v>285</v>
      </c>
      <c r="H60" s="6">
        <v>665</v>
      </c>
      <c r="I60" s="6">
        <v>337</v>
      </c>
      <c r="J60" s="6">
        <v>328</v>
      </c>
      <c r="K60" s="7" t="s">
        <v>72</v>
      </c>
      <c r="L60" s="6">
        <v>91</v>
      </c>
      <c r="M60" s="6">
        <v>191</v>
      </c>
      <c r="N60" s="6">
        <v>89</v>
      </c>
      <c r="O60" s="6">
        <v>102</v>
      </c>
    </row>
    <row r="61" spans="1:15">
      <c r="A61" s="7" t="s">
        <v>71</v>
      </c>
      <c r="B61" s="6">
        <v>3617</v>
      </c>
      <c r="C61" s="6">
        <v>8659</v>
      </c>
      <c r="D61" s="6">
        <v>4152</v>
      </c>
      <c r="E61" s="6">
        <v>4507</v>
      </c>
      <c r="F61" s="7" t="s">
        <v>70</v>
      </c>
      <c r="G61" s="6">
        <v>333</v>
      </c>
      <c r="H61" s="6">
        <v>745</v>
      </c>
      <c r="I61" s="6">
        <v>345</v>
      </c>
      <c r="J61" s="6">
        <v>400</v>
      </c>
      <c r="K61" s="7" t="s">
        <v>69</v>
      </c>
      <c r="L61" s="6">
        <v>65</v>
      </c>
      <c r="M61" s="6">
        <v>155</v>
      </c>
      <c r="N61" s="6">
        <v>72</v>
      </c>
      <c r="O61" s="6">
        <v>83</v>
      </c>
    </row>
    <row r="62" spans="1:15">
      <c r="A62" s="7" t="s">
        <v>68</v>
      </c>
      <c r="B62" s="6">
        <v>730</v>
      </c>
      <c r="C62" s="6">
        <v>1727</v>
      </c>
      <c r="D62" s="6">
        <v>816</v>
      </c>
      <c r="E62" s="6">
        <v>911</v>
      </c>
      <c r="F62" s="7" t="s">
        <v>67</v>
      </c>
      <c r="G62" s="6">
        <v>295</v>
      </c>
      <c r="H62" s="6">
        <v>709</v>
      </c>
      <c r="I62" s="6">
        <v>341</v>
      </c>
      <c r="J62" s="6">
        <v>368</v>
      </c>
      <c r="K62" s="7" t="s">
        <v>66</v>
      </c>
      <c r="L62" s="6">
        <v>545</v>
      </c>
      <c r="M62" s="6">
        <v>1384</v>
      </c>
      <c r="N62" s="6">
        <v>653</v>
      </c>
      <c r="O62" s="6">
        <v>731</v>
      </c>
    </row>
    <row r="63" spans="1:15">
      <c r="A63" s="7" t="s">
        <v>65</v>
      </c>
      <c r="B63" s="6">
        <v>330</v>
      </c>
      <c r="C63" s="6">
        <v>788</v>
      </c>
      <c r="D63" s="6">
        <v>372</v>
      </c>
      <c r="E63" s="6">
        <v>416</v>
      </c>
      <c r="F63" s="7" t="s">
        <v>64</v>
      </c>
      <c r="G63" s="6">
        <v>491</v>
      </c>
      <c r="H63" s="6">
        <v>1252</v>
      </c>
      <c r="I63" s="6">
        <v>593</v>
      </c>
      <c r="J63" s="6">
        <v>659</v>
      </c>
      <c r="K63" s="7" t="s">
        <v>63</v>
      </c>
      <c r="L63" s="6">
        <v>224</v>
      </c>
      <c r="M63" s="6">
        <v>532</v>
      </c>
      <c r="N63" s="6">
        <v>272</v>
      </c>
      <c r="O63" s="6">
        <v>260</v>
      </c>
    </row>
    <row r="64" spans="1:15">
      <c r="A64" s="7" t="s">
        <v>62</v>
      </c>
      <c r="B64" s="6">
        <v>660</v>
      </c>
      <c r="C64" s="6">
        <v>1592</v>
      </c>
      <c r="D64" s="6">
        <v>756</v>
      </c>
      <c r="E64" s="6">
        <v>836</v>
      </c>
      <c r="F64" s="7" t="s">
        <v>61</v>
      </c>
      <c r="G64" s="6">
        <v>712</v>
      </c>
      <c r="H64" s="6">
        <v>1699</v>
      </c>
      <c r="I64" s="6">
        <v>793</v>
      </c>
      <c r="J64" s="6">
        <v>906</v>
      </c>
      <c r="K64" s="7" t="s">
        <v>60</v>
      </c>
      <c r="L64" s="6">
        <v>272</v>
      </c>
      <c r="M64" s="6">
        <v>594</v>
      </c>
      <c r="N64" s="6">
        <v>280</v>
      </c>
      <c r="O64" s="6">
        <v>314</v>
      </c>
    </row>
    <row r="65" spans="1:15">
      <c r="A65" s="7" t="s">
        <v>59</v>
      </c>
      <c r="B65" s="6">
        <v>206</v>
      </c>
      <c r="C65" s="6">
        <v>467</v>
      </c>
      <c r="D65" s="6">
        <v>216</v>
      </c>
      <c r="E65" s="6">
        <v>251</v>
      </c>
      <c r="F65" s="7" t="s">
        <v>58</v>
      </c>
      <c r="G65" s="6">
        <v>168</v>
      </c>
      <c r="H65" s="6">
        <v>431</v>
      </c>
      <c r="I65" s="6">
        <v>207</v>
      </c>
      <c r="J65" s="6">
        <v>224</v>
      </c>
      <c r="K65" s="5"/>
      <c r="L65" s="4"/>
      <c r="M65" s="4"/>
      <c r="N65" s="4"/>
      <c r="O65" s="4"/>
    </row>
    <row r="66" spans="1:15">
      <c r="A66" s="7" t="s">
        <v>57</v>
      </c>
      <c r="B66" s="6">
        <v>105</v>
      </c>
      <c r="C66" s="6">
        <v>250</v>
      </c>
      <c r="D66" s="6">
        <v>125</v>
      </c>
      <c r="E66" s="6">
        <v>125</v>
      </c>
      <c r="F66" s="7" t="s">
        <v>56</v>
      </c>
      <c r="G66" s="6">
        <v>454</v>
      </c>
      <c r="H66" s="6">
        <v>1067</v>
      </c>
      <c r="I66" s="6">
        <v>524</v>
      </c>
      <c r="J66" s="6">
        <v>543</v>
      </c>
      <c r="K66" s="14"/>
      <c r="L66" s="13"/>
      <c r="M66" s="13"/>
      <c r="N66" s="13"/>
      <c r="O66" s="13"/>
    </row>
    <row r="67" spans="1:15">
      <c r="A67" s="7" t="s">
        <v>55</v>
      </c>
      <c r="B67" s="6">
        <v>240</v>
      </c>
      <c r="C67" s="6">
        <v>525</v>
      </c>
      <c r="D67" s="6">
        <v>244</v>
      </c>
      <c r="E67" s="6">
        <v>281</v>
      </c>
      <c r="F67" s="7" t="s">
        <v>54</v>
      </c>
      <c r="G67" s="6">
        <v>209</v>
      </c>
      <c r="H67" s="6">
        <v>523</v>
      </c>
      <c r="I67" s="6">
        <v>252</v>
      </c>
      <c r="J67" s="6">
        <v>271</v>
      </c>
      <c r="K67" s="14"/>
      <c r="L67" s="13"/>
      <c r="M67" s="13"/>
      <c r="N67" s="13"/>
      <c r="O67" s="13"/>
    </row>
    <row r="68" spans="1:15">
      <c r="A68" s="7" t="s">
        <v>53</v>
      </c>
      <c r="B68" s="6">
        <v>144</v>
      </c>
      <c r="C68" s="6">
        <v>347</v>
      </c>
      <c r="D68" s="6">
        <v>174</v>
      </c>
      <c r="E68" s="6">
        <v>173</v>
      </c>
      <c r="F68" s="7" t="s">
        <v>52</v>
      </c>
      <c r="G68" s="6">
        <v>198</v>
      </c>
      <c r="H68" s="6">
        <v>421</v>
      </c>
      <c r="I68" s="6">
        <v>203</v>
      </c>
      <c r="J68" s="6">
        <v>218</v>
      </c>
      <c r="K68" s="14"/>
      <c r="L68" s="13"/>
      <c r="M68" s="13"/>
      <c r="N68" s="13"/>
      <c r="O68" s="13"/>
    </row>
    <row r="69" spans="1:15">
      <c r="A69" s="7" t="s">
        <v>51</v>
      </c>
      <c r="B69" s="6">
        <v>122</v>
      </c>
      <c r="C69" s="6">
        <v>263</v>
      </c>
      <c r="D69" s="6">
        <v>130</v>
      </c>
      <c r="E69" s="6">
        <v>133</v>
      </c>
      <c r="F69" s="7" t="s">
        <v>50</v>
      </c>
      <c r="G69" s="6">
        <v>222</v>
      </c>
      <c r="H69" s="6">
        <v>525</v>
      </c>
      <c r="I69" s="6">
        <v>248</v>
      </c>
      <c r="J69" s="6">
        <v>277</v>
      </c>
      <c r="K69" s="14"/>
      <c r="L69" s="13"/>
      <c r="M69" s="13"/>
      <c r="N69" s="13"/>
      <c r="O69" s="13"/>
    </row>
    <row r="70" spans="1:15">
      <c r="A70" s="7" t="s">
        <v>49</v>
      </c>
      <c r="B70" s="6">
        <v>395</v>
      </c>
      <c r="C70" s="6">
        <v>1024</v>
      </c>
      <c r="D70" s="6">
        <v>480</v>
      </c>
      <c r="E70" s="6">
        <v>544</v>
      </c>
      <c r="F70" s="7" t="s">
        <v>48</v>
      </c>
      <c r="G70" s="6">
        <v>559</v>
      </c>
      <c r="H70" s="6">
        <v>1224</v>
      </c>
      <c r="I70" s="6">
        <v>567</v>
      </c>
      <c r="J70" s="6">
        <v>657</v>
      </c>
      <c r="K70" s="14"/>
      <c r="L70" s="13"/>
      <c r="M70" s="13"/>
      <c r="N70" s="13"/>
      <c r="O70" s="13"/>
    </row>
    <row r="71" spans="1:15">
      <c r="A71" s="12" t="s">
        <v>46</v>
      </c>
      <c r="B71" s="12" t="s">
        <v>47</v>
      </c>
      <c r="C71" s="12"/>
      <c r="D71" s="12"/>
      <c r="E71" s="12"/>
      <c r="F71" s="12" t="s">
        <v>46</v>
      </c>
      <c r="G71" s="12" t="str">
        <f>B71</f>
        <v>平成29年　3月</v>
      </c>
      <c r="H71" s="12"/>
      <c r="I71" s="12"/>
      <c r="J71" s="12"/>
      <c r="K71" s="12" t="s">
        <v>46</v>
      </c>
      <c r="L71" s="12" t="str">
        <f>G71</f>
        <v>平成29年　3月</v>
      </c>
      <c r="M71" s="12"/>
      <c r="N71" s="12"/>
      <c r="O71" s="12"/>
    </row>
    <row r="72" spans="1:15">
      <c r="A72" s="12"/>
      <c r="B72" s="11" t="s">
        <v>45</v>
      </c>
      <c r="C72" s="11" t="s">
        <v>44</v>
      </c>
      <c r="D72" s="11" t="s">
        <v>43</v>
      </c>
      <c r="E72" s="11" t="s">
        <v>42</v>
      </c>
      <c r="F72" s="12"/>
      <c r="G72" s="11" t="s">
        <v>45</v>
      </c>
      <c r="H72" s="11" t="s">
        <v>44</v>
      </c>
      <c r="I72" s="11" t="s">
        <v>43</v>
      </c>
      <c r="J72" s="11" t="s">
        <v>42</v>
      </c>
      <c r="K72" s="12"/>
      <c r="L72" s="11" t="s">
        <v>45</v>
      </c>
      <c r="M72" s="11" t="s">
        <v>44</v>
      </c>
      <c r="N72" s="11" t="s">
        <v>43</v>
      </c>
      <c r="O72" s="11" t="s">
        <v>42</v>
      </c>
    </row>
    <row r="73" spans="1:15">
      <c r="A73" s="10" t="s">
        <v>41</v>
      </c>
      <c r="B73" s="9">
        <f>SUM(B75:B87,G73:G87,L73:L87)</f>
        <v>25892</v>
      </c>
      <c r="C73" s="9">
        <f>SUM(D73:E74)</f>
        <v>59926</v>
      </c>
      <c r="D73" s="9">
        <f>SUM(D75:D87,I73:I87,N73:N87)</f>
        <v>30048</v>
      </c>
      <c r="E73" s="9">
        <f>SUM(E75:E87,J73:J87,O73:O87)</f>
        <v>29878</v>
      </c>
      <c r="F73" s="7" t="s">
        <v>40</v>
      </c>
      <c r="G73" s="6">
        <v>348</v>
      </c>
      <c r="H73" s="6">
        <v>855</v>
      </c>
      <c r="I73" s="6">
        <v>429</v>
      </c>
      <c r="J73" s="6">
        <v>426</v>
      </c>
      <c r="K73" s="7" t="s">
        <v>39</v>
      </c>
      <c r="L73" s="6">
        <v>437</v>
      </c>
      <c r="M73" s="6">
        <v>1038</v>
      </c>
      <c r="N73" s="6">
        <v>513</v>
      </c>
      <c r="O73" s="6">
        <v>525</v>
      </c>
    </row>
    <row r="74" spans="1:15">
      <c r="A74" s="10"/>
      <c r="B74" s="9"/>
      <c r="C74" s="9"/>
      <c r="D74" s="9"/>
      <c r="E74" s="9"/>
      <c r="F74" s="7" t="s">
        <v>38</v>
      </c>
      <c r="G74" s="6">
        <v>641</v>
      </c>
      <c r="H74" s="6">
        <v>1836</v>
      </c>
      <c r="I74" s="6">
        <v>905</v>
      </c>
      <c r="J74" s="6">
        <v>931</v>
      </c>
      <c r="K74" s="7" t="s">
        <v>37</v>
      </c>
      <c r="L74" s="6">
        <v>154</v>
      </c>
      <c r="M74" s="6">
        <v>326</v>
      </c>
      <c r="N74" s="6">
        <v>146</v>
      </c>
      <c r="O74" s="6">
        <v>180</v>
      </c>
    </row>
    <row r="75" spans="1:15">
      <c r="A75" s="7" t="s">
        <v>36</v>
      </c>
      <c r="B75" s="6">
        <v>0</v>
      </c>
      <c r="C75" s="6">
        <v>0</v>
      </c>
      <c r="D75" s="6">
        <v>0</v>
      </c>
      <c r="E75" s="6">
        <v>0</v>
      </c>
      <c r="F75" s="7" t="s">
        <v>35</v>
      </c>
      <c r="G75" s="6">
        <v>459</v>
      </c>
      <c r="H75" s="6">
        <v>1292</v>
      </c>
      <c r="I75" s="6">
        <v>613</v>
      </c>
      <c r="J75" s="6">
        <v>679</v>
      </c>
      <c r="K75" s="7" t="s">
        <v>34</v>
      </c>
      <c r="L75" s="6">
        <v>923</v>
      </c>
      <c r="M75" s="6">
        <v>2158</v>
      </c>
      <c r="N75" s="6">
        <v>972</v>
      </c>
      <c r="O75" s="6">
        <v>1186</v>
      </c>
    </row>
    <row r="76" spans="1:15">
      <c r="A76" s="7" t="s">
        <v>33</v>
      </c>
      <c r="B76" s="6">
        <v>537</v>
      </c>
      <c r="C76" s="6">
        <v>1364</v>
      </c>
      <c r="D76" s="6">
        <v>673</v>
      </c>
      <c r="E76" s="6">
        <v>691</v>
      </c>
      <c r="F76" s="7" t="s">
        <v>32</v>
      </c>
      <c r="G76" s="6">
        <v>564</v>
      </c>
      <c r="H76" s="6">
        <v>564</v>
      </c>
      <c r="I76" s="6">
        <v>526</v>
      </c>
      <c r="J76" s="6">
        <v>38</v>
      </c>
      <c r="K76" s="7" t="s">
        <v>31</v>
      </c>
      <c r="L76" s="6">
        <v>241</v>
      </c>
      <c r="M76" s="6">
        <v>630</v>
      </c>
      <c r="N76" s="6">
        <v>306</v>
      </c>
      <c r="O76" s="6">
        <v>324</v>
      </c>
    </row>
    <row r="77" spans="1:15">
      <c r="A77" s="7" t="s">
        <v>30</v>
      </c>
      <c r="B77" s="6">
        <v>712</v>
      </c>
      <c r="C77" s="6">
        <v>1841</v>
      </c>
      <c r="D77" s="6">
        <v>847</v>
      </c>
      <c r="E77" s="6">
        <v>994</v>
      </c>
      <c r="F77" s="7" t="s">
        <v>29</v>
      </c>
      <c r="G77" s="6">
        <v>995</v>
      </c>
      <c r="H77" s="6">
        <v>2012</v>
      </c>
      <c r="I77" s="6">
        <v>953</v>
      </c>
      <c r="J77" s="6">
        <v>1059</v>
      </c>
      <c r="K77" s="7" t="s">
        <v>28</v>
      </c>
      <c r="L77" s="6">
        <v>1059</v>
      </c>
      <c r="M77" s="6">
        <v>1060</v>
      </c>
      <c r="N77" s="6">
        <v>981</v>
      </c>
      <c r="O77" s="6">
        <v>79</v>
      </c>
    </row>
    <row r="78" spans="1:15">
      <c r="A78" s="7" t="s">
        <v>27</v>
      </c>
      <c r="B78" s="6">
        <v>1238</v>
      </c>
      <c r="C78" s="6">
        <v>3221</v>
      </c>
      <c r="D78" s="6">
        <v>1588</v>
      </c>
      <c r="E78" s="6">
        <v>1633</v>
      </c>
      <c r="F78" s="8" t="s">
        <v>26</v>
      </c>
      <c r="G78" s="6">
        <v>0</v>
      </c>
      <c r="H78" s="6">
        <v>0</v>
      </c>
      <c r="I78" s="6">
        <v>0</v>
      </c>
      <c r="J78" s="6">
        <v>0</v>
      </c>
      <c r="K78" s="7" t="s">
        <v>25</v>
      </c>
      <c r="L78" s="6">
        <v>0</v>
      </c>
      <c r="M78" s="6">
        <v>0</v>
      </c>
      <c r="N78" s="6">
        <v>0</v>
      </c>
      <c r="O78" s="6">
        <v>0</v>
      </c>
    </row>
    <row r="79" spans="1:15">
      <c r="A79" s="7" t="s">
        <v>24</v>
      </c>
      <c r="B79" s="6">
        <v>909</v>
      </c>
      <c r="C79" s="6">
        <v>2131</v>
      </c>
      <c r="D79" s="6">
        <v>1015</v>
      </c>
      <c r="E79" s="6">
        <v>1116</v>
      </c>
      <c r="F79" s="7" t="s">
        <v>23</v>
      </c>
      <c r="G79" s="6">
        <v>698</v>
      </c>
      <c r="H79" s="6">
        <v>1760</v>
      </c>
      <c r="I79" s="6">
        <v>868</v>
      </c>
      <c r="J79" s="6">
        <v>892</v>
      </c>
      <c r="K79" s="7" t="s">
        <v>22</v>
      </c>
      <c r="L79" s="6">
        <v>538</v>
      </c>
      <c r="M79" s="6">
        <v>1341</v>
      </c>
      <c r="N79" s="6">
        <v>676</v>
      </c>
      <c r="O79" s="6">
        <v>665</v>
      </c>
    </row>
    <row r="80" spans="1:15">
      <c r="A80" s="7" t="s">
        <v>21</v>
      </c>
      <c r="B80" s="6">
        <v>561</v>
      </c>
      <c r="C80" s="6">
        <v>1548</v>
      </c>
      <c r="D80" s="6">
        <v>762</v>
      </c>
      <c r="E80" s="6">
        <v>786</v>
      </c>
      <c r="F80" s="7" t="s">
        <v>20</v>
      </c>
      <c r="G80" s="6">
        <v>805</v>
      </c>
      <c r="H80" s="6">
        <v>1913</v>
      </c>
      <c r="I80" s="6">
        <v>958</v>
      </c>
      <c r="J80" s="6">
        <v>955</v>
      </c>
      <c r="K80" s="7" t="s">
        <v>19</v>
      </c>
      <c r="L80" s="6">
        <v>162</v>
      </c>
      <c r="M80" s="6">
        <v>297</v>
      </c>
      <c r="N80" s="6">
        <v>181</v>
      </c>
      <c r="O80" s="6">
        <v>116</v>
      </c>
    </row>
    <row r="81" spans="1:15">
      <c r="A81" s="7" t="s">
        <v>18</v>
      </c>
      <c r="B81" s="6">
        <v>1386</v>
      </c>
      <c r="C81" s="6">
        <v>3063</v>
      </c>
      <c r="D81" s="6">
        <v>1506</v>
      </c>
      <c r="E81" s="6">
        <v>1557</v>
      </c>
      <c r="F81" s="7" t="s">
        <v>17</v>
      </c>
      <c r="G81" s="6">
        <v>973</v>
      </c>
      <c r="H81" s="6">
        <v>2331</v>
      </c>
      <c r="I81" s="6">
        <v>1219</v>
      </c>
      <c r="J81" s="6">
        <v>1112</v>
      </c>
      <c r="K81" s="7" t="s">
        <v>16</v>
      </c>
      <c r="L81" s="6">
        <v>0</v>
      </c>
      <c r="M81" s="6">
        <v>0</v>
      </c>
      <c r="N81" s="6">
        <v>0</v>
      </c>
      <c r="O81" s="6">
        <v>0</v>
      </c>
    </row>
    <row r="82" spans="1:15">
      <c r="A82" s="7" t="s">
        <v>15</v>
      </c>
      <c r="B82" s="6">
        <v>1017</v>
      </c>
      <c r="C82" s="6">
        <v>2168</v>
      </c>
      <c r="D82" s="6">
        <v>974</v>
      </c>
      <c r="E82" s="6">
        <v>1194</v>
      </c>
      <c r="F82" s="7" t="s">
        <v>14</v>
      </c>
      <c r="G82" s="6">
        <v>0</v>
      </c>
      <c r="H82" s="6">
        <v>0</v>
      </c>
      <c r="I82" s="6">
        <v>0</v>
      </c>
      <c r="J82" s="6">
        <v>0</v>
      </c>
      <c r="K82" s="7" t="s">
        <v>13</v>
      </c>
      <c r="L82" s="6">
        <v>322</v>
      </c>
      <c r="M82" s="6">
        <v>829</v>
      </c>
      <c r="N82" s="6">
        <v>420</v>
      </c>
      <c r="O82" s="6">
        <v>409</v>
      </c>
    </row>
    <row r="83" spans="1:15">
      <c r="A83" s="7" t="s">
        <v>12</v>
      </c>
      <c r="B83" s="6">
        <v>194</v>
      </c>
      <c r="C83" s="6">
        <v>465</v>
      </c>
      <c r="D83" s="6">
        <v>241</v>
      </c>
      <c r="E83" s="6">
        <v>224</v>
      </c>
      <c r="F83" s="7" t="s">
        <v>11</v>
      </c>
      <c r="G83" s="6">
        <v>338</v>
      </c>
      <c r="H83" s="6">
        <v>815</v>
      </c>
      <c r="I83" s="6">
        <v>389</v>
      </c>
      <c r="J83" s="6">
        <v>426</v>
      </c>
      <c r="K83" s="7" t="s">
        <v>10</v>
      </c>
      <c r="L83" s="6">
        <v>765</v>
      </c>
      <c r="M83" s="6">
        <v>1940</v>
      </c>
      <c r="N83" s="6">
        <v>966</v>
      </c>
      <c r="O83" s="6">
        <v>974</v>
      </c>
    </row>
    <row r="84" spans="1:15">
      <c r="A84" s="7" t="s">
        <v>9</v>
      </c>
      <c r="B84" s="6">
        <v>267</v>
      </c>
      <c r="C84" s="6">
        <v>646</v>
      </c>
      <c r="D84" s="6">
        <v>313</v>
      </c>
      <c r="E84" s="6">
        <v>333</v>
      </c>
      <c r="F84" s="7" t="s">
        <v>8</v>
      </c>
      <c r="G84" s="6">
        <v>698</v>
      </c>
      <c r="H84" s="6">
        <v>1650</v>
      </c>
      <c r="I84" s="6">
        <v>839</v>
      </c>
      <c r="J84" s="6">
        <v>811</v>
      </c>
      <c r="K84" s="7" t="s">
        <v>7</v>
      </c>
      <c r="L84" s="6">
        <v>181</v>
      </c>
      <c r="M84" s="6">
        <v>442</v>
      </c>
      <c r="N84" s="6">
        <v>213</v>
      </c>
      <c r="O84" s="6">
        <v>229</v>
      </c>
    </row>
    <row r="85" spans="1:15">
      <c r="A85" s="7" t="s">
        <v>6</v>
      </c>
      <c r="B85" s="6">
        <v>3822</v>
      </c>
      <c r="C85" s="6">
        <v>9153</v>
      </c>
      <c r="D85" s="6">
        <v>4521</v>
      </c>
      <c r="E85" s="6">
        <v>4632</v>
      </c>
      <c r="F85" s="7" t="s">
        <v>5</v>
      </c>
      <c r="G85" s="6">
        <v>222</v>
      </c>
      <c r="H85" s="6">
        <v>484</v>
      </c>
      <c r="I85" s="6">
        <v>233</v>
      </c>
      <c r="J85" s="6">
        <v>251</v>
      </c>
      <c r="K85" s="7" t="s">
        <v>4</v>
      </c>
      <c r="L85" s="6">
        <v>198</v>
      </c>
      <c r="M85" s="6">
        <v>434</v>
      </c>
      <c r="N85" s="6">
        <v>213</v>
      </c>
      <c r="O85" s="6">
        <v>221</v>
      </c>
    </row>
    <row r="86" spans="1:15">
      <c r="A86" s="7" t="s">
        <v>3</v>
      </c>
      <c r="B86" s="6">
        <v>1760</v>
      </c>
      <c r="C86" s="6">
        <v>4077</v>
      </c>
      <c r="D86" s="6">
        <v>2002</v>
      </c>
      <c r="E86" s="6">
        <v>2075</v>
      </c>
      <c r="F86" s="7" t="s">
        <v>2</v>
      </c>
      <c r="G86" s="6">
        <v>879</v>
      </c>
      <c r="H86" s="6">
        <v>2035</v>
      </c>
      <c r="I86" s="6">
        <v>1025</v>
      </c>
      <c r="J86" s="6">
        <v>1010</v>
      </c>
      <c r="K86" s="8" t="s">
        <v>1</v>
      </c>
      <c r="L86" s="6">
        <v>608</v>
      </c>
      <c r="M86" s="6">
        <v>1431</v>
      </c>
      <c r="N86" s="6">
        <v>682</v>
      </c>
      <c r="O86" s="6">
        <v>749</v>
      </c>
    </row>
    <row r="87" spans="1:15">
      <c r="A87" s="7" t="s">
        <v>0</v>
      </c>
      <c r="B87" s="6">
        <v>281</v>
      </c>
      <c r="C87" s="6">
        <v>776</v>
      </c>
      <c r="D87" s="6">
        <v>380</v>
      </c>
      <c r="E87" s="6">
        <v>396</v>
      </c>
      <c r="F87" s="5"/>
      <c r="G87" s="3"/>
      <c r="H87" s="2"/>
      <c r="I87" s="1"/>
      <c r="J87" s="1"/>
      <c r="K87" s="4"/>
      <c r="L87" s="3"/>
      <c r="M87" s="2"/>
      <c r="N87" s="1"/>
      <c r="O87" s="1"/>
    </row>
  </sheetData>
  <mergeCells count="44">
    <mergeCell ref="A1:A2"/>
    <mergeCell ref="B1:E1"/>
    <mergeCell ref="F1:F2"/>
    <mergeCell ref="G1:J1"/>
    <mergeCell ref="K1:K2"/>
    <mergeCell ref="L1:O1"/>
    <mergeCell ref="A3:A4"/>
    <mergeCell ref="B3:B4"/>
    <mergeCell ref="C3:C4"/>
    <mergeCell ref="D3:D4"/>
    <mergeCell ref="E3:E4"/>
    <mergeCell ref="A29:A30"/>
    <mergeCell ref="B29:E29"/>
    <mergeCell ref="F29:F30"/>
    <mergeCell ref="G29:J29"/>
    <mergeCell ref="K29:K30"/>
    <mergeCell ref="L29:O29"/>
    <mergeCell ref="A31:A32"/>
    <mergeCell ref="B31:B32"/>
    <mergeCell ref="C31:C32"/>
    <mergeCell ref="D31:D32"/>
    <mergeCell ref="E31:E32"/>
    <mergeCell ref="A48:A49"/>
    <mergeCell ref="B48:E48"/>
    <mergeCell ref="F48:F49"/>
    <mergeCell ref="G48:J48"/>
    <mergeCell ref="K48:K49"/>
    <mergeCell ref="L48:O48"/>
    <mergeCell ref="A50:A51"/>
    <mergeCell ref="B50:B51"/>
    <mergeCell ref="C50:C51"/>
    <mergeCell ref="D50:D51"/>
    <mergeCell ref="E50:E51"/>
    <mergeCell ref="A71:A72"/>
    <mergeCell ref="B71:E71"/>
    <mergeCell ref="F71:F72"/>
    <mergeCell ref="G71:J71"/>
    <mergeCell ref="K71:K72"/>
    <mergeCell ref="L71:O71"/>
    <mergeCell ref="A73:A74"/>
    <mergeCell ref="B73:B74"/>
    <mergeCell ref="C73:C74"/>
    <mergeCell ref="D73:D74"/>
    <mergeCell ref="E73:E74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201703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2024-02-13T06:42:58Z</dcterms:created>
  <dcterms:modified xsi:type="dcterms:W3CDTF">2024-02-13T06:43:12Z</dcterms:modified>
</cp:coreProperties>
</file>