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<sst xmlns="http://schemas.openxmlformats.org/spreadsheetml/2006/main" count="327" uniqueCount="232">
  <si>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</si>
  <si>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平成20年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</si>
  <si>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</si>
  <si>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</si>
  <si>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</si>
  <si>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</si>
  <si>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</si>
  <si>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</si>
  <si>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</si>
  <si>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</si>
  <si>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</si>
  <si>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</si>
  <si>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</si>
  <si>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</si>
  <si>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</si>
  <si>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</si>
  <si>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</si>
  <si>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</si>
  <si>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</si>
  <si>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</si>
  <si>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</si>
  <si>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</si>
  <si>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</si>
  <si>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</si>
  <si>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</si>
  <si>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</si>
  <si>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</si>
  <si>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</si>
  <si>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</si>
  <si>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</si>
  <si>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</si>
  <si>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</si>
  <si>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</si>
  <si>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</si>
  <si>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</si>
  <si>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</si>
  <si>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</si>
  <si>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</si>
  <si>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</si>
  <si>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</si>
  <si>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</si>
  <si>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</si>
  <si>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</si>
  <si>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</si>
  <si>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</si>
  <si>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</si>
  <si>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</si>
  <si>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</si>
  <si>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</si>
  <si>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</si>
  <si>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</si>
  <si>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</si>
  <si>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</si>
  <si>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</si>
  <si>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</si>
  <si>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</si>
  <si>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</si>
  <si>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</si>
  <si>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</si>
  <si>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</si>
  <si>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</si>
  <si>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</si>
  <si>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</si>
  <si>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</si>
  <si>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</si>
  <si>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</si>
  <si>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</si>
  <si>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</si>
  <si>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</si>
  <si>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</si>
  <si>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</si>
  <si>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</si>
  <si>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</si>
  <si>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―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</si>
  <si>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</si>
  <si>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</si>
  <si>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</si>
  <si>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―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</si>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</sst>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42597</v>
      </c>
      <c r="C3" s="4">
        <f>SUM(C5:C43,H3:H42)</f>
        <v>93882</v>
      </c>
      <c r="D3" s="4">
        <f>SUM(D5:D43,I3:I42)</f>
        <v>44520</v>
      </c>
      <c r="E3" s="4">
        <f>SUM(E5:E43,J3:J42)</f>
        <v>49362</v>
      </c>
      <c r="F3" s="5" t="s">
        <v>7</v>
      </c>
      <c r="G3" s="6">
        <v>683</v>
      </c>
      <c r="H3" s="6">
        <f>SUM(I3:J3)</f>
        <v>1544</v>
      </c>
      <c r="I3" s="7">
        <v>724</v>
      </c>
      <c r="J3" s="7">
        <v>820</v>
      </c>
    </row>
    <row r="4" spans="1:10">
      <c r="A4" s="3"/>
      <c r="B4" s="4"/>
      <c r="C4" s="4"/>
      <c r="D4" s="4"/>
      <c r="E4" s="4"/>
      <c r="F4" s="5" t="s">
        <v>8</v>
      </c>
      <c r="G4" s="6">
        <v>583</v>
      </c>
      <c r="H4" s="6">
        <f>SUM(I4:J4)</f>
        <v>1332</v>
      </c>
      <c r="I4" s="7">
        <v>659</v>
      </c>
      <c r="J4" s="7">
        <v>673</v>
      </c>
    </row>
    <row r="5" spans="1:10">
      <c r="A5" s="5" t="s">
        <v>9</v>
      </c>
      <c r="B5" s="6">
        <v>704</v>
      </c>
      <c r="C5" s="6">
        <f>SUM(D5:E5)</f>
        <v>1534</v>
      </c>
      <c r="D5" s="7">
        <v>772</v>
      </c>
      <c r="E5" s="7">
        <v>762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12</v>
      </c>
    </row>
    <row r="6" spans="1:10">
      <c r="A6" s="5" t="s">
        <v>13</v>
      </c>
      <c r="B6" s="6">
        <v>648</v>
      </c>
      <c r="C6" s="6">
        <f t="shared" ref="C6:C43" si="0">SUM(D6:E6)</f>
        <v>1488</v>
      </c>
      <c r="D6" s="7">
        <v>744</v>
      </c>
      <c r="E6" s="7">
        <v>744</v>
      </c>
      <c r="F6" s="5" t="s">
        <v>14</v>
      </c>
      <c r="G6" s="6">
        <v>691</v>
      </c>
      <c r="H6" s="6">
        <f t="shared" ref="H6:H34" si="1">SUM(I6:J6)</f>
        <v>1340</v>
      </c>
      <c r="I6" s="7">
        <v>625</v>
      </c>
      <c r="J6" s="7">
        <v>715</v>
      </c>
    </row>
    <row r="7" spans="1:10">
      <c r="A7" s="5" t="s">
        <v>15</v>
      </c>
      <c r="B7" s="6">
        <v>748</v>
      </c>
      <c r="C7" s="6">
        <f t="shared" si="0"/>
        <v>1792</v>
      </c>
      <c r="D7" s="7">
        <v>847</v>
      </c>
      <c r="E7" s="7">
        <v>945</v>
      </c>
      <c r="F7" s="5" t="s">
        <v>16</v>
      </c>
      <c r="G7" s="6">
        <v>433</v>
      </c>
      <c r="H7" s="6">
        <f t="shared" si="1"/>
        <v>819</v>
      </c>
      <c r="I7" s="7">
        <v>395</v>
      </c>
      <c r="J7" s="7">
        <v>424</v>
      </c>
    </row>
    <row r="8" spans="1:10">
      <c r="A8" s="5" t="s">
        <v>17</v>
      </c>
      <c r="B8" s="6">
        <v>8</v>
      </c>
      <c r="C8" s="6">
        <f t="shared" si="0"/>
        <v>22</v>
      </c>
      <c r="D8" s="7">
        <v>8</v>
      </c>
      <c r="E8" s="7">
        <v>14</v>
      </c>
      <c r="F8" s="5" t="s">
        <v>18</v>
      </c>
      <c r="G8" s="6">
        <v>627</v>
      </c>
      <c r="H8" s="6">
        <f t="shared" si="1"/>
        <v>1423</v>
      </c>
      <c r="I8" s="7">
        <v>657</v>
      </c>
      <c r="J8" s="7">
        <v>766</v>
      </c>
    </row>
    <row r="9" spans="1:10">
      <c r="A9" s="5" t="s">
        <v>19</v>
      </c>
      <c r="B9" s="6">
        <v>1783</v>
      </c>
      <c r="C9" s="6">
        <f t="shared" si="0"/>
        <v>4264</v>
      </c>
      <c r="D9" s="7">
        <v>2074</v>
      </c>
      <c r="E9" s="7">
        <v>2190</v>
      </c>
      <c r="F9" s="5" t="s">
        <v>20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21</v>
      </c>
      <c r="B10" s="6">
        <v>545</v>
      </c>
      <c r="C10" s="6">
        <f t="shared" si="0"/>
        <v>1299</v>
      </c>
      <c r="D10" s="7">
        <v>637</v>
      </c>
      <c r="E10" s="7">
        <v>662</v>
      </c>
      <c r="F10" s="5" t="s">
        <v>22</v>
      </c>
      <c r="G10" s="6">
        <v>472</v>
      </c>
      <c r="H10" s="6">
        <f t="shared" si="1"/>
        <v>875</v>
      </c>
      <c r="I10" s="7">
        <v>440</v>
      </c>
      <c r="J10" s="7">
        <v>435</v>
      </c>
    </row>
    <row r="11" spans="1:10">
      <c r="A11" s="5" t="s">
        <v>23</v>
      </c>
      <c r="B11" s="6">
        <v>1094</v>
      </c>
      <c r="C11" s="6">
        <f t="shared" si="0"/>
        <v>2380</v>
      </c>
      <c r="D11" s="7">
        <v>1098</v>
      </c>
      <c r="E11" s="7">
        <v>1282</v>
      </c>
      <c r="F11" s="5" t="s">
        <v>24</v>
      </c>
      <c r="G11" s="6">
        <v>1582</v>
      </c>
      <c r="H11" s="6">
        <f t="shared" si="1"/>
        <v>3282</v>
      </c>
      <c r="I11" s="7">
        <v>1581</v>
      </c>
      <c r="J11" s="7">
        <v>1701</v>
      </c>
    </row>
    <row r="12" spans="1:10">
      <c r="A12" s="5" t="s">
        <v>25</v>
      </c>
      <c r="B12" s="6">
        <v>1192</v>
      </c>
      <c r="C12" s="6">
        <f t="shared" si="0"/>
        <v>2446</v>
      </c>
      <c r="D12" s="7">
        <v>1239</v>
      </c>
      <c r="E12" s="7">
        <v>1207</v>
      </c>
      <c r="F12" s="5" t="s">
        <v>26</v>
      </c>
      <c r="G12" s="6">
        <v>529</v>
      </c>
      <c r="H12" s="6">
        <f t="shared" si="1"/>
        <v>1164</v>
      </c>
      <c r="I12" s="7">
        <v>537</v>
      </c>
      <c r="J12" s="7">
        <v>627</v>
      </c>
    </row>
    <row r="13" spans="1:10">
      <c r="A13" s="5" t="s">
        <v>27</v>
      </c>
      <c r="B13" s="6">
        <v>585</v>
      </c>
      <c r="C13" s="6">
        <f t="shared" si="0"/>
        <v>1426</v>
      </c>
      <c r="D13" s="7">
        <v>683</v>
      </c>
      <c r="E13" s="7">
        <v>743</v>
      </c>
      <c r="F13" s="5" t="s">
        <v>28</v>
      </c>
      <c r="G13" s="6">
        <v>518</v>
      </c>
      <c r="H13" s="6">
        <f t="shared" si="1"/>
        <v>1094</v>
      </c>
      <c r="I13" s="7">
        <v>520</v>
      </c>
      <c r="J13" s="7">
        <v>574</v>
      </c>
    </row>
    <row r="14" spans="1:10">
      <c r="A14" s="5" t="s">
        <v>29</v>
      </c>
      <c r="B14" s="6">
        <v>773</v>
      </c>
      <c r="C14" s="6">
        <f t="shared" si="0"/>
        <v>1751</v>
      </c>
      <c r="D14" s="7">
        <v>866</v>
      </c>
      <c r="E14" s="7">
        <v>885</v>
      </c>
      <c r="F14" s="5" t="s">
        <v>30</v>
      </c>
      <c r="G14" s="6">
        <v>843</v>
      </c>
      <c r="H14" s="6">
        <f t="shared" si="1"/>
        <v>1811</v>
      </c>
      <c r="I14" s="7">
        <v>824</v>
      </c>
      <c r="J14" s="7">
        <v>987</v>
      </c>
    </row>
    <row r="15" spans="1:10">
      <c r="A15" s="5" t="s">
        <v>31</v>
      </c>
      <c r="B15" s="8">
        <v>592</v>
      </c>
      <c r="C15" s="6">
        <f t="shared" si="0"/>
        <v>1255</v>
      </c>
      <c r="D15" s="7">
        <v>592</v>
      </c>
      <c r="E15" s="7">
        <v>663</v>
      </c>
      <c r="F15" s="5" t="s">
        <v>32</v>
      </c>
      <c r="G15" s="6">
        <v>505</v>
      </c>
      <c r="H15" s="6">
        <f t="shared" si="1"/>
        <v>1000</v>
      </c>
      <c r="I15" s="7">
        <v>489</v>
      </c>
      <c r="J15" s="7">
        <v>511</v>
      </c>
    </row>
    <row r="16" spans="1:10">
      <c r="A16" s="5" t="s">
        <v>33</v>
      </c>
      <c r="B16" s="8">
        <v>794</v>
      </c>
      <c r="C16" s="6">
        <f t="shared" si="0"/>
        <v>1766</v>
      </c>
      <c r="D16" s="7">
        <v>813</v>
      </c>
      <c r="E16" s="7">
        <v>953</v>
      </c>
      <c r="F16" s="5" t="s">
        <v>34</v>
      </c>
      <c r="G16" s="6">
        <v>679</v>
      </c>
      <c r="H16" s="6">
        <f t="shared" si="1"/>
        <v>1422</v>
      </c>
      <c r="I16" s="7">
        <v>647</v>
      </c>
      <c r="J16" s="7">
        <v>775</v>
      </c>
    </row>
    <row r="17" spans="1:10">
      <c r="A17" s="5" t="s">
        <v>35</v>
      </c>
      <c r="B17" s="6">
        <v>430</v>
      </c>
      <c r="C17" s="6">
        <f t="shared" si="0"/>
        <v>1003</v>
      </c>
      <c r="D17" s="7">
        <v>493</v>
      </c>
      <c r="E17" s="7">
        <v>510</v>
      </c>
      <c r="F17" s="5" t="s">
        <v>36</v>
      </c>
      <c r="G17" s="8">
        <v>914</v>
      </c>
      <c r="H17" s="6">
        <f t="shared" si="1"/>
        <v>1832</v>
      </c>
      <c r="I17" s="7">
        <v>853</v>
      </c>
      <c r="J17" s="7">
        <v>979</v>
      </c>
    </row>
    <row r="18" spans="1:10">
      <c r="A18" s="5" t="s">
        <v>37</v>
      </c>
      <c r="B18" s="6">
        <v>547</v>
      </c>
      <c r="C18" s="6">
        <f t="shared" si="0"/>
        <v>1178</v>
      </c>
      <c r="D18" s="7">
        <v>556</v>
      </c>
      <c r="E18" s="7">
        <v>622</v>
      </c>
      <c r="F18" s="5" t="s">
        <v>38</v>
      </c>
      <c r="G18" s="8">
        <v>1000</v>
      </c>
      <c r="H18" s="6">
        <f t="shared" si="1"/>
        <v>1850</v>
      </c>
      <c r="I18" s="7">
        <v>839</v>
      </c>
      <c r="J18" s="7">
        <v>1011</v>
      </c>
    </row>
    <row r="19" spans="1:10">
      <c r="A19" s="5" t="s">
        <v>39</v>
      </c>
      <c r="B19" s="6">
        <v>97</v>
      </c>
      <c r="C19" s="6">
        <f t="shared" si="0"/>
        <v>247</v>
      </c>
      <c r="D19" s="7">
        <v>130</v>
      </c>
      <c r="E19" s="7">
        <v>117</v>
      </c>
      <c r="F19" s="5" t="s">
        <v>40</v>
      </c>
      <c r="G19" s="6">
        <v>710</v>
      </c>
      <c r="H19" s="6">
        <f t="shared" si="1"/>
        <v>1573</v>
      </c>
      <c r="I19" s="7">
        <v>759</v>
      </c>
      <c r="J19" s="7">
        <v>814</v>
      </c>
    </row>
    <row r="20" spans="1:10">
      <c r="A20" s="5" t="s">
        <v>41</v>
      </c>
      <c r="B20" s="6">
        <v>91</v>
      </c>
      <c r="C20" s="6">
        <f t="shared" si="0"/>
        <v>191</v>
      </c>
      <c r="D20" s="7">
        <v>88</v>
      </c>
      <c r="E20" s="7">
        <v>103</v>
      </c>
      <c r="F20" s="5" t="s">
        <v>42</v>
      </c>
      <c r="G20" s="6">
        <v>1332</v>
      </c>
      <c r="H20" s="6">
        <f t="shared" si="1"/>
        <v>2771</v>
      </c>
      <c r="I20" s="7">
        <v>1297</v>
      </c>
      <c r="J20" s="7">
        <v>1474</v>
      </c>
    </row>
    <row r="21" spans="1:10">
      <c r="A21" s="5" t="s">
        <v>43</v>
      </c>
      <c r="B21" s="6">
        <v>445</v>
      </c>
      <c r="C21" s="6">
        <f t="shared" si="0"/>
        <v>1179</v>
      </c>
      <c r="D21" s="7">
        <v>561</v>
      </c>
      <c r="E21" s="7">
        <v>618</v>
      </c>
      <c r="F21" s="5" t="s">
        <v>44</v>
      </c>
      <c r="G21" s="6">
        <v>491</v>
      </c>
      <c r="H21" s="6">
        <f t="shared" si="1"/>
        <v>998</v>
      </c>
      <c r="I21" s="7">
        <v>471</v>
      </c>
      <c r="J21" s="7">
        <v>527</v>
      </c>
    </row>
    <row r="22" spans="1:10">
      <c r="A22" s="5" t="s">
        <v>45</v>
      </c>
      <c r="B22" s="6">
        <v>378</v>
      </c>
      <c r="C22" s="6">
        <f t="shared" si="0"/>
        <v>946</v>
      </c>
      <c r="D22" s="7">
        <v>458</v>
      </c>
      <c r="E22" s="7">
        <v>488</v>
      </c>
      <c r="F22" s="5" t="s">
        <v>46</v>
      </c>
      <c r="G22" s="6">
        <v>594</v>
      </c>
      <c r="H22" s="6">
        <f t="shared" si="1"/>
        <v>1226</v>
      </c>
      <c r="I22" s="7">
        <v>557</v>
      </c>
      <c r="J22" s="7">
        <v>669</v>
      </c>
    </row>
    <row r="23" spans="1:10">
      <c r="A23" s="5" t="s">
        <v>47</v>
      </c>
      <c r="B23" s="6">
        <v>862</v>
      </c>
      <c r="C23" s="6">
        <f t="shared" si="0"/>
        <v>1768</v>
      </c>
      <c r="D23" s="7">
        <v>848</v>
      </c>
      <c r="E23" s="7">
        <v>920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11</v>
      </c>
    </row>
    <row r="24" spans="1:10">
      <c r="A24" s="5" t="s">
        <v>49</v>
      </c>
      <c r="B24" s="6">
        <v>632</v>
      </c>
      <c r="C24" s="6">
        <f t="shared" si="0"/>
        <v>1342</v>
      </c>
      <c r="D24" s="7">
        <v>610</v>
      </c>
      <c r="E24" s="7">
        <v>732</v>
      </c>
      <c r="F24" s="5" t="s">
        <v>50</v>
      </c>
      <c r="G24" s="6">
        <v>169</v>
      </c>
      <c r="H24" s="6">
        <f t="shared" si="1"/>
        <v>324</v>
      </c>
      <c r="I24" s="7">
        <v>164</v>
      </c>
      <c r="J24" s="7">
        <v>160</v>
      </c>
    </row>
    <row r="25" spans="1:10">
      <c r="A25" s="5" t="s">
        <v>51</v>
      </c>
      <c r="B25" s="6">
        <v>818</v>
      </c>
      <c r="C25" s="6">
        <f t="shared" si="0"/>
        <v>1708</v>
      </c>
      <c r="D25" s="7">
        <v>800</v>
      </c>
      <c r="E25" s="7">
        <v>908</v>
      </c>
      <c r="F25" s="5" t="s">
        <v>52</v>
      </c>
      <c r="G25" s="6">
        <v>1</v>
      </c>
      <c r="H25" s="6">
        <f t="shared" si="1"/>
        <v>1</v>
      </c>
      <c r="I25" s="7">
        <v>1</v>
      </c>
      <c r="J25" s="6" t="s">
        <v>12</v>
      </c>
    </row>
    <row r="26" spans="1:10">
      <c r="A26" s="5" t="s">
        <v>53</v>
      </c>
      <c r="B26" s="6">
        <v>48</v>
      </c>
      <c r="C26" s="6">
        <f t="shared" si="0"/>
        <v>102</v>
      </c>
      <c r="D26" s="7">
        <v>48</v>
      </c>
      <c r="E26" s="7">
        <v>54</v>
      </c>
      <c r="F26" s="5" t="s">
        <v>54</v>
      </c>
      <c r="G26" s="6">
        <v>1</v>
      </c>
      <c r="H26" s="6">
        <f t="shared" si="1"/>
        <v>1</v>
      </c>
      <c r="I26" s="7">
        <v>1</v>
      </c>
      <c r="J26" s="6" t="s">
        <v>11</v>
      </c>
    </row>
    <row r="27" spans="1:10">
      <c r="A27" s="5" t="s">
        <v>55</v>
      </c>
      <c r="B27" s="6">
        <v>540</v>
      </c>
      <c r="C27" s="6">
        <f t="shared" si="0"/>
        <v>1055</v>
      </c>
      <c r="D27" s="7">
        <v>464</v>
      </c>
      <c r="E27" s="7">
        <v>591</v>
      </c>
      <c r="F27" s="5" t="s">
        <v>56</v>
      </c>
      <c r="G27" s="6">
        <v>490</v>
      </c>
      <c r="H27" s="6">
        <f t="shared" si="1"/>
        <v>1242</v>
      </c>
      <c r="I27" s="7">
        <v>578</v>
      </c>
      <c r="J27" s="7">
        <v>664</v>
      </c>
    </row>
    <row r="28" spans="1:10">
      <c r="A28" s="5" t="s">
        <v>57</v>
      </c>
      <c r="B28" s="6">
        <v>272</v>
      </c>
      <c r="C28" s="6">
        <f t="shared" si="0"/>
        <v>597</v>
      </c>
      <c r="D28" s="7">
        <v>280</v>
      </c>
      <c r="E28" s="7">
        <v>317</v>
      </c>
      <c r="F28" s="5" t="s">
        <v>58</v>
      </c>
      <c r="G28" s="6">
        <v>993</v>
      </c>
      <c r="H28" s="6">
        <f t="shared" si="1"/>
        <v>2551</v>
      </c>
      <c r="I28" s="7">
        <v>1158</v>
      </c>
      <c r="J28" s="7">
        <v>1393</v>
      </c>
    </row>
    <row r="29" spans="1:10">
      <c r="A29" s="5" t="s">
        <v>59</v>
      </c>
      <c r="B29" s="6">
        <v>164</v>
      </c>
      <c r="C29" s="6">
        <f t="shared" si="0"/>
        <v>351</v>
      </c>
      <c r="D29" s="7">
        <v>166</v>
      </c>
      <c r="E29" s="7">
        <v>185</v>
      </c>
      <c r="F29" s="5" t="s">
        <v>60</v>
      </c>
      <c r="G29" s="6">
        <v>539</v>
      </c>
      <c r="H29" s="6">
        <f t="shared" si="1"/>
        <v>1365</v>
      </c>
      <c r="I29" s="7">
        <v>650</v>
      </c>
      <c r="J29" s="7">
        <v>715</v>
      </c>
    </row>
    <row r="30" spans="1:10">
      <c r="A30" s="5" t="s">
        <v>61</v>
      </c>
      <c r="B30" s="6">
        <v>1251</v>
      </c>
      <c r="C30" s="6">
        <f t="shared" si="0"/>
        <v>2932</v>
      </c>
      <c r="D30" s="7">
        <v>1396</v>
      </c>
      <c r="E30" s="7">
        <v>1536</v>
      </c>
      <c r="F30" s="5" t="s">
        <v>62</v>
      </c>
      <c r="G30" s="6">
        <v>493</v>
      </c>
      <c r="H30" s="6">
        <f t="shared" si="1"/>
        <v>1181</v>
      </c>
      <c r="I30" s="7">
        <v>587</v>
      </c>
      <c r="J30" s="7">
        <v>594</v>
      </c>
    </row>
    <row r="31" spans="1:10">
      <c r="A31" s="5" t="s">
        <v>63</v>
      </c>
      <c r="B31" s="6">
        <v>393</v>
      </c>
      <c r="C31" s="6">
        <f t="shared" si="0"/>
        <v>799</v>
      </c>
      <c r="D31" s="7">
        <v>407</v>
      </c>
      <c r="E31" s="7">
        <v>392</v>
      </c>
      <c r="F31" s="5" t="s">
        <v>64</v>
      </c>
      <c r="G31" s="6">
        <v>885</v>
      </c>
      <c r="H31" s="6">
        <f t="shared" si="1"/>
        <v>2115</v>
      </c>
      <c r="I31" s="7">
        <v>1037</v>
      </c>
      <c r="J31" s="7">
        <v>1078</v>
      </c>
    </row>
    <row r="32" spans="1:10">
      <c r="A32" s="5" t="s">
        <v>65</v>
      </c>
      <c r="B32" s="6">
        <v>219</v>
      </c>
      <c r="C32" s="6">
        <f t="shared" si="0"/>
        <v>481</v>
      </c>
      <c r="D32" s="7">
        <v>236</v>
      </c>
      <c r="E32" s="7">
        <v>245</v>
      </c>
      <c r="F32" s="5" t="s">
        <v>66</v>
      </c>
      <c r="G32" s="6">
        <v>396</v>
      </c>
      <c r="H32" s="6">
        <f t="shared" si="1"/>
        <v>890</v>
      </c>
      <c r="I32" s="7">
        <v>444</v>
      </c>
      <c r="J32" s="7">
        <v>446</v>
      </c>
    </row>
    <row r="33" spans="1:10">
      <c r="A33" s="5" t="s">
        <v>67</v>
      </c>
      <c r="B33" s="6">
        <v>668</v>
      </c>
      <c r="C33" s="6">
        <f t="shared" si="0"/>
        <v>1454</v>
      </c>
      <c r="D33" s="7">
        <v>710</v>
      </c>
      <c r="E33" s="7">
        <v>744</v>
      </c>
      <c r="F33" s="5" t="s">
        <v>68</v>
      </c>
      <c r="G33" s="6">
        <v>607</v>
      </c>
      <c r="H33" s="6">
        <f t="shared" si="1"/>
        <v>1436</v>
      </c>
      <c r="I33" s="7">
        <v>676</v>
      </c>
      <c r="J33" s="7">
        <v>760</v>
      </c>
    </row>
    <row r="34" spans="1:10">
      <c r="A34" s="5" t="s">
        <v>69</v>
      </c>
      <c r="B34" s="6">
        <v>1304</v>
      </c>
      <c r="C34" s="6">
        <f t="shared" si="0"/>
        <v>2862</v>
      </c>
      <c r="D34" s="7">
        <v>1360</v>
      </c>
      <c r="E34" s="7">
        <v>1502</v>
      </c>
      <c r="F34" s="5" t="s">
        <v>70</v>
      </c>
      <c r="G34" s="6">
        <v>1094</v>
      </c>
      <c r="H34" s="6">
        <f t="shared" si="1"/>
        <v>2629</v>
      </c>
      <c r="I34" s="7">
        <v>1234</v>
      </c>
      <c r="J34" s="7">
        <v>1395</v>
      </c>
    </row>
    <row r="35" spans="1:10">
      <c r="A35" s="5" t="s">
        <v>71</v>
      </c>
      <c r="B35" s="6">
        <v>750</v>
      </c>
      <c r="C35" s="6">
        <f t="shared" si="0"/>
        <v>1535</v>
      </c>
      <c r="D35" s="7">
        <v>728</v>
      </c>
      <c r="E35" s="7">
        <v>807</v>
      </c>
      <c r="F35" s="5" t="s">
        <v>72</v>
      </c>
      <c r="G35" s="6" t="s">
        <v>73</v>
      </c>
      <c r="H35" s="6" t="s">
        <v>73</v>
      </c>
      <c r="I35" s="6" t="s">
        <v>73</v>
      </c>
      <c r="J35" s="6" t="s">
        <v>73</v>
      </c>
    </row>
    <row r="36" spans="1:10">
      <c r="A36" s="5" t="s">
        <v>74</v>
      </c>
      <c r="B36" s="6">
        <v>472</v>
      </c>
      <c r="C36" s="6">
        <f t="shared" si="0"/>
        <v>876</v>
      </c>
      <c r="D36" s="7">
        <v>430</v>
      </c>
      <c r="E36" s="7">
        <v>446</v>
      </c>
      <c r="F36" s="5" t="s">
        <v>75</v>
      </c>
      <c r="G36" s="6" t="s">
        <v>73</v>
      </c>
      <c r="H36" s="6" t="s">
        <v>73</v>
      </c>
      <c r="I36" s="6" t="s">
        <v>12</v>
      </c>
      <c r="J36" s="6" t="s">
        <v>73</v>
      </c>
    </row>
    <row r="37" spans="1:10">
      <c r="A37" s="5" t="s">
        <v>76</v>
      </c>
      <c r="B37" s="6" t="s">
        <v>73</v>
      </c>
      <c r="C37" s="6" t="s">
        <v>12</v>
      </c>
      <c r="D37" s="6" t="s">
        <v>12</v>
      </c>
      <c r="E37" s="6" t="s">
        <v>77</v>
      </c>
      <c r="F37" s="5" t="s">
        <v>78</v>
      </c>
      <c r="G37" s="6" t="s">
        <v>73</v>
      </c>
      <c r="H37" s="6" t="s">
        <v>73</v>
      </c>
      <c r="I37" s="6" t="s">
        <v>12</v>
      </c>
      <c r="J37" s="6" t="s">
        <v>12</v>
      </c>
    </row>
    <row r="38" spans="1:10">
      <c r="A38" s="5" t="s">
        <v>79</v>
      </c>
      <c r="B38" s="6">
        <v>46</v>
      </c>
      <c r="C38" s="6">
        <f t="shared" si="0"/>
        <v>100</v>
      </c>
      <c r="D38" s="7">
        <v>45</v>
      </c>
      <c r="E38" s="7">
        <v>55</v>
      </c>
      <c r="F38" s="5" t="s">
        <v>80</v>
      </c>
      <c r="G38" s="6">
        <v>27</v>
      </c>
      <c r="H38" s="6">
        <f>SUM(I38:J38)</f>
        <v>67</v>
      </c>
      <c r="I38" s="7">
        <v>31</v>
      </c>
      <c r="J38" s="7">
        <v>36</v>
      </c>
    </row>
    <row r="39" spans="1:10">
      <c r="A39" s="5" t="s">
        <v>81</v>
      </c>
      <c r="B39" s="6">
        <v>420</v>
      </c>
      <c r="C39" s="6">
        <f t="shared" si="0"/>
        <v>960</v>
      </c>
      <c r="D39" s="7">
        <v>421</v>
      </c>
      <c r="E39" s="7">
        <v>539</v>
      </c>
      <c r="F39" s="5" t="s">
        <v>82</v>
      </c>
      <c r="G39" s="6" t="s">
        <v>73</v>
      </c>
      <c r="H39" s="6" t="s">
        <v>73</v>
      </c>
      <c r="I39" s="6" t="s">
        <v>73</v>
      </c>
      <c r="J39" s="6" t="s">
        <v>12</v>
      </c>
    </row>
    <row r="40" spans="1:10">
      <c r="A40" s="5" t="s">
        <v>83</v>
      </c>
      <c r="B40" s="6">
        <v>543</v>
      </c>
      <c r="C40" s="6">
        <f t="shared" si="0"/>
        <v>1312</v>
      </c>
      <c r="D40" s="7">
        <v>606</v>
      </c>
      <c r="E40" s="7">
        <v>706</v>
      </c>
      <c r="F40" s="5" t="s">
        <v>84</v>
      </c>
      <c r="G40" s="6" t="s">
        <v>73</v>
      </c>
      <c r="H40" s="6" t="s">
        <v>12</v>
      </c>
      <c r="I40" s="6" t="s">
        <v>11</v>
      </c>
      <c r="J40" s="6" t="s">
        <v>73</v>
      </c>
    </row>
    <row r="41" spans="1:10">
      <c r="A41" s="5" t="s">
        <v>85</v>
      </c>
      <c r="B41" s="6">
        <v>517</v>
      </c>
      <c r="C41" s="6">
        <f t="shared" si="0"/>
        <v>1161</v>
      </c>
      <c r="D41" s="7">
        <v>483</v>
      </c>
      <c r="E41" s="7">
        <v>678</v>
      </c>
      <c r="F41" s="5" t="s">
        <v>86</v>
      </c>
      <c r="G41" s="6" t="s">
        <v>11</v>
      </c>
      <c r="H41" s="6" t="s">
        <v>12</v>
      </c>
      <c r="I41" s="6" t="s">
        <v>12</v>
      </c>
      <c r="J41" s="6" t="s">
        <v>73</v>
      </c>
    </row>
    <row r="42" spans="1:10">
      <c r="A42" s="5" t="s">
        <v>87</v>
      </c>
      <c r="B42" s="6">
        <v>1141</v>
      </c>
      <c r="C42" s="6">
        <f t="shared" si="0"/>
        <v>2340</v>
      </c>
      <c r="D42" s="7">
        <v>1076</v>
      </c>
      <c r="E42" s="7">
        <v>1264</v>
      </c>
      <c r="F42" s="5" t="s">
        <v>88</v>
      </c>
      <c r="G42" s="6" t="s">
        <v>73</v>
      </c>
      <c r="H42" s="6" t="s">
        <v>12</v>
      </c>
      <c r="I42" s="6" t="s">
        <v>73</v>
      </c>
      <c r="J42" s="6" t="s">
        <v>73</v>
      </c>
    </row>
    <row r="43" spans="1:10">
      <c r="A43" s="5" t="s">
        <v>89</v>
      </c>
      <c r="B43" s="6">
        <v>1200</v>
      </c>
      <c r="C43" s="6">
        <f t="shared" si="0"/>
        <v>2818</v>
      </c>
      <c r="D43" s="7">
        <v>1310</v>
      </c>
      <c r="E43" s="7">
        <v>1508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43000</v>
      </c>
      <c r="C46" s="4">
        <f>SUM(C48:C70,H46:H70)</f>
        <v>104606</v>
      </c>
      <c r="D46" s="4">
        <f>SUM(D48:D70,I46:I70)</f>
        <v>50159</v>
      </c>
      <c r="E46" s="4">
        <f>SUM(E48:E70,J46:J70)</f>
        <v>54447</v>
      </c>
      <c r="F46" s="5" t="s">
        <v>91</v>
      </c>
      <c r="G46" s="6">
        <v>768</v>
      </c>
      <c r="H46" s="6">
        <f>SUM(I46+J46)</f>
        <v>2002</v>
      </c>
      <c r="I46" s="7">
        <v>982</v>
      </c>
      <c r="J46" s="7">
        <v>1020</v>
      </c>
    </row>
    <row r="47" spans="1:10">
      <c r="A47" s="3"/>
      <c r="B47" s="4"/>
      <c r="C47" s="4"/>
      <c r="D47" s="4"/>
      <c r="E47" s="4"/>
      <c r="F47" s="5" t="s">
        <v>92</v>
      </c>
      <c r="G47" s="6">
        <v>582</v>
      </c>
      <c r="H47" s="6">
        <f t="shared" ref="H47:H69" si="2">SUM(I47+J47)</f>
        <v>1576</v>
      </c>
      <c r="I47" s="7">
        <v>773</v>
      </c>
      <c r="J47" s="7">
        <v>803</v>
      </c>
    </row>
    <row r="48" spans="1:10">
      <c r="A48" s="5" t="s">
        <v>59</v>
      </c>
      <c r="B48" s="6">
        <v>1203</v>
      </c>
      <c r="C48" s="6">
        <f>SUM(D48+E48)</f>
        <v>2929</v>
      </c>
      <c r="D48" s="7">
        <v>1391</v>
      </c>
      <c r="E48" s="7">
        <v>1538</v>
      </c>
      <c r="F48" s="5" t="s">
        <v>93</v>
      </c>
      <c r="G48" s="6">
        <v>692</v>
      </c>
      <c r="H48" s="6">
        <f t="shared" si="2"/>
        <v>1884</v>
      </c>
      <c r="I48" s="7">
        <v>915</v>
      </c>
      <c r="J48" s="7">
        <v>969</v>
      </c>
    </row>
    <row r="49" spans="1:10">
      <c r="A49" s="5" t="s">
        <v>94</v>
      </c>
      <c r="B49" s="6">
        <v>988</v>
      </c>
      <c r="C49" s="6">
        <f t="shared" ref="C49:C70" si="3">SUM(D49+E49)</f>
        <v>2287</v>
      </c>
      <c r="D49" s="7">
        <v>1044</v>
      </c>
      <c r="E49" s="7">
        <v>1243</v>
      </c>
      <c r="F49" s="5" t="s">
        <v>95</v>
      </c>
      <c r="G49" s="6">
        <v>789</v>
      </c>
      <c r="H49" s="6">
        <f t="shared" si="2"/>
        <v>2122</v>
      </c>
      <c r="I49" s="7">
        <v>1048</v>
      </c>
      <c r="J49" s="7">
        <v>1074</v>
      </c>
    </row>
    <row r="50" spans="1:10">
      <c r="A50" s="5" t="s">
        <v>96</v>
      </c>
      <c r="B50" s="6">
        <v>1070</v>
      </c>
      <c r="C50" s="6">
        <f t="shared" si="3"/>
        <v>2317</v>
      </c>
      <c r="D50" s="7">
        <v>1096</v>
      </c>
      <c r="E50" s="7">
        <v>1221</v>
      </c>
      <c r="F50" s="5" t="s">
        <v>97</v>
      </c>
      <c r="G50" s="6">
        <v>488</v>
      </c>
      <c r="H50" s="6">
        <f t="shared" si="2"/>
        <v>1199</v>
      </c>
      <c r="I50" s="7">
        <v>602</v>
      </c>
      <c r="J50" s="7">
        <v>597</v>
      </c>
    </row>
    <row r="51" spans="1:10">
      <c r="A51" s="5" t="s">
        <v>98</v>
      </c>
      <c r="B51" s="6">
        <v>1545</v>
      </c>
      <c r="C51" s="6">
        <f t="shared" si="3"/>
        <v>3640</v>
      </c>
      <c r="D51" s="7">
        <v>1777</v>
      </c>
      <c r="E51" s="7">
        <v>1863</v>
      </c>
      <c r="F51" s="5" t="s">
        <v>99</v>
      </c>
      <c r="G51" s="6">
        <v>557</v>
      </c>
      <c r="H51" s="6">
        <f t="shared" si="2"/>
        <v>1420</v>
      </c>
      <c r="I51" s="7">
        <v>696</v>
      </c>
      <c r="J51" s="7">
        <v>724</v>
      </c>
    </row>
    <row r="52" spans="1:10">
      <c r="A52" s="5" t="s">
        <v>100</v>
      </c>
      <c r="B52" s="6">
        <v>686</v>
      </c>
      <c r="C52" s="6">
        <f t="shared" si="3"/>
        <v>1591</v>
      </c>
      <c r="D52" s="7">
        <v>746</v>
      </c>
      <c r="E52" s="7">
        <v>845</v>
      </c>
      <c r="F52" s="5" t="s">
        <v>101</v>
      </c>
      <c r="G52" s="6">
        <v>693</v>
      </c>
      <c r="H52" s="6">
        <f t="shared" si="2"/>
        <v>1955</v>
      </c>
      <c r="I52" s="7">
        <v>911</v>
      </c>
      <c r="J52" s="7">
        <v>1044</v>
      </c>
    </row>
    <row r="53" spans="1:10">
      <c r="A53" s="5" t="s">
        <v>102</v>
      </c>
      <c r="B53" s="6">
        <v>756</v>
      </c>
      <c r="C53" s="6">
        <f t="shared" si="3"/>
        <v>1806</v>
      </c>
      <c r="D53" s="7">
        <v>870</v>
      </c>
      <c r="E53" s="7">
        <v>936</v>
      </c>
      <c r="F53" s="5" t="s">
        <v>103</v>
      </c>
      <c r="G53" s="6">
        <v>1398</v>
      </c>
      <c r="H53" s="6">
        <f t="shared" si="2"/>
        <v>3882</v>
      </c>
      <c r="I53" s="7">
        <v>1896</v>
      </c>
      <c r="J53" s="7">
        <v>1986</v>
      </c>
    </row>
    <row r="54" spans="1:10">
      <c r="A54" s="5" t="s">
        <v>104</v>
      </c>
      <c r="B54" s="6">
        <v>1821</v>
      </c>
      <c r="C54" s="6">
        <f t="shared" si="3"/>
        <v>3799</v>
      </c>
      <c r="D54" s="7">
        <v>1737</v>
      </c>
      <c r="E54" s="7">
        <v>2062</v>
      </c>
      <c r="F54" s="5" t="s">
        <v>105</v>
      </c>
      <c r="G54" s="6">
        <v>1134</v>
      </c>
      <c r="H54" s="6">
        <f t="shared" si="2"/>
        <v>2804</v>
      </c>
      <c r="I54" s="7">
        <v>1334</v>
      </c>
      <c r="J54" s="7">
        <v>1470</v>
      </c>
    </row>
    <row r="55" spans="1:10">
      <c r="A55" s="5" t="s">
        <v>106</v>
      </c>
      <c r="B55" s="6">
        <v>338</v>
      </c>
      <c r="C55" s="6">
        <f t="shared" si="3"/>
        <v>569</v>
      </c>
      <c r="D55" s="7">
        <v>256</v>
      </c>
      <c r="E55" s="7">
        <v>313</v>
      </c>
      <c r="F55" s="5" t="s">
        <v>107</v>
      </c>
      <c r="G55" s="6">
        <v>16</v>
      </c>
      <c r="H55" s="6">
        <f t="shared" si="2"/>
        <v>36</v>
      </c>
      <c r="I55" s="7">
        <v>16</v>
      </c>
      <c r="J55" s="7">
        <v>20</v>
      </c>
    </row>
    <row r="56" spans="1:10">
      <c r="A56" s="5" t="s">
        <v>108</v>
      </c>
      <c r="B56" s="6">
        <v>438</v>
      </c>
      <c r="C56" s="6">
        <f t="shared" si="3"/>
        <v>843</v>
      </c>
      <c r="D56" s="7">
        <v>410</v>
      </c>
      <c r="E56" s="7">
        <v>433</v>
      </c>
      <c r="F56" s="5" t="s">
        <v>109</v>
      </c>
      <c r="G56" s="6">
        <v>114</v>
      </c>
      <c r="H56" s="6">
        <f t="shared" si="2"/>
        <v>324</v>
      </c>
      <c r="I56" s="7">
        <v>164</v>
      </c>
      <c r="J56" s="7">
        <v>160</v>
      </c>
    </row>
    <row r="57" spans="1:10">
      <c r="A57" s="5" t="s">
        <v>110</v>
      </c>
      <c r="B57" s="6">
        <v>504</v>
      </c>
      <c r="C57" s="6">
        <f t="shared" si="3"/>
        <v>990</v>
      </c>
      <c r="D57" s="7">
        <v>457</v>
      </c>
      <c r="E57" s="7">
        <v>533</v>
      </c>
      <c r="F57" s="5" t="s">
        <v>111</v>
      </c>
      <c r="G57" s="6">
        <v>38</v>
      </c>
      <c r="H57" s="6">
        <f t="shared" si="2"/>
        <v>109</v>
      </c>
      <c r="I57" s="7">
        <v>47</v>
      </c>
      <c r="J57" s="7">
        <v>62</v>
      </c>
    </row>
    <row r="58" spans="1:10">
      <c r="A58" s="5" t="s">
        <v>112</v>
      </c>
      <c r="B58" s="6">
        <v>1308</v>
      </c>
      <c r="C58" s="6">
        <f t="shared" si="3"/>
        <v>3608</v>
      </c>
      <c r="D58" s="7">
        <v>1726</v>
      </c>
      <c r="E58" s="7">
        <v>1882</v>
      </c>
      <c r="F58" s="5" t="s">
        <v>113</v>
      </c>
      <c r="G58" s="6">
        <v>206</v>
      </c>
      <c r="H58" s="6">
        <f t="shared" si="2"/>
        <v>596</v>
      </c>
      <c r="I58" s="7">
        <v>287</v>
      </c>
      <c r="J58" s="7">
        <v>309</v>
      </c>
    </row>
    <row r="59" spans="1:10">
      <c r="A59" s="5" t="s">
        <v>114</v>
      </c>
      <c r="B59" s="6">
        <v>394</v>
      </c>
      <c r="C59" s="6">
        <f t="shared" si="3"/>
        <v>1065</v>
      </c>
      <c r="D59" s="7">
        <v>529</v>
      </c>
      <c r="E59" s="7">
        <v>536</v>
      </c>
      <c r="F59" s="5" t="s">
        <v>115</v>
      </c>
      <c r="G59" s="6">
        <v>1126</v>
      </c>
      <c r="H59" s="6">
        <f t="shared" si="2"/>
        <v>2504</v>
      </c>
      <c r="I59" s="7">
        <v>1188</v>
      </c>
      <c r="J59" s="7">
        <v>1316</v>
      </c>
    </row>
    <row r="60" spans="1:10">
      <c r="A60" s="5" t="s">
        <v>116</v>
      </c>
      <c r="B60" s="6">
        <v>4547</v>
      </c>
      <c r="C60" s="6">
        <f t="shared" si="3"/>
        <v>11006</v>
      </c>
      <c r="D60" s="7">
        <v>5380</v>
      </c>
      <c r="E60" s="7">
        <v>5626</v>
      </c>
      <c r="F60" s="5" t="s">
        <v>117</v>
      </c>
      <c r="G60" s="6">
        <v>673</v>
      </c>
      <c r="H60" s="6">
        <f t="shared" si="2"/>
        <v>1589</v>
      </c>
      <c r="I60" s="7">
        <v>769</v>
      </c>
      <c r="J60" s="7">
        <v>820</v>
      </c>
    </row>
    <row r="61" spans="1:10">
      <c r="A61" s="5" t="s">
        <v>118</v>
      </c>
      <c r="B61" s="6">
        <v>495</v>
      </c>
      <c r="C61" s="6">
        <f t="shared" si="3"/>
        <v>1450</v>
      </c>
      <c r="D61" s="7">
        <v>691</v>
      </c>
      <c r="E61" s="7">
        <v>759</v>
      </c>
      <c r="F61" s="5" t="s">
        <v>119</v>
      </c>
      <c r="G61" s="6">
        <v>689</v>
      </c>
      <c r="H61" s="6">
        <f t="shared" si="2"/>
        <v>1557</v>
      </c>
      <c r="I61" s="7">
        <v>750</v>
      </c>
      <c r="J61" s="7">
        <v>807</v>
      </c>
    </row>
    <row r="62" spans="1:10">
      <c r="A62" s="5" t="s">
        <v>120</v>
      </c>
      <c r="B62" s="6">
        <v>963</v>
      </c>
      <c r="C62" s="6">
        <f t="shared" si="3"/>
        <v>2457</v>
      </c>
      <c r="D62" s="7">
        <v>1183</v>
      </c>
      <c r="E62" s="7">
        <v>1274</v>
      </c>
      <c r="F62" s="5" t="s">
        <v>121</v>
      </c>
      <c r="G62" s="6">
        <v>986</v>
      </c>
      <c r="H62" s="6">
        <f t="shared" si="2"/>
        <v>2346</v>
      </c>
      <c r="I62" s="7">
        <v>1135</v>
      </c>
      <c r="J62" s="7">
        <v>1211</v>
      </c>
    </row>
    <row r="63" spans="1:10">
      <c r="A63" s="5" t="s">
        <v>122</v>
      </c>
      <c r="B63" s="6">
        <v>388</v>
      </c>
      <c r="C63" s="6">
        <f t="shared" si="3"/>
        <v>1024</v>
      </c>
      <c r="D63" s="7">
        <v>504</v>
      </c>
      <c r="E63" s="7">
        <v>520</v>
      </c>
      <c r="F63" s="5" t="s">
        <v>123</v>
      </c>
      <c r="G63" s="6">
        <v>989</v>
      </c>
      <c r="H63" s="6">
        <f t="shared" si="2"/>
        <v>2257</v>
      </c>
      <c r="I63" s="7">
        <v>1082</v>
      </c>
      <c r="J63" s="7">
        <v>1175</v>
      </c>
    </row>
    <row r="64" spans="1:10">
      <c r="A64" s="5" t="s">
        <v>124</v>
      </c>
      <c r="B64" s="6">
        <v>946</v>
      </c>
      <c r="C64" s="6">
        <f t="shared" si="3"/>
        <v>2398</v>
      </c>
      <c r="D64" s="7">
        <v>1186</v>
      </c>
      <c r="E64" s="7">
        <v>1212</v>
      </c>
      <c r="F64" s="5" t="s">
        <v>125</v>
      </c>
      <c r="G64" s="6">
        <v>1327</v>
      </c>
      <c r="H64" s="6">
        <f t="shared" si="2"/>
        <v>3118</v>
      </c>
      <c r="I64" s="7">
        <v>1500</v>
      </c>
      <c r="J64" s="7">
        <v>1618</v>
      </c>
    </row>
    <row r="65" spans="1:10">
      <c r="A65" s="5" t="s">
        <v>126</v>
      </c>
      <c r="B65" s="6">
        <v>281</v>
      </c>
      <c r="C65" s="6">
        <f t="shared" si="3"/>
        <v>769</v>
      </c>
      <c r="D65" s="7">
        <v>385</v>
      </c>
      <c r="E65" s="7">
        <v>384</v>
      </c>
      <c r="F65" s="5" t="s">
        <v>127</v>
      </c>
      <c r="G65" s="6">
        <v>788</v>
      </c>
      <c r="H65" s="6">
        <f t="shared" si="2"/>
        <v>1946</v>
      </c>
      <c r="I65" s="7">
        <v>927</v>
      </c>
      <c r="J65" s="7">
        <v>1019</v>
      </c>
    </row>
    <row r="66" spans="1:10">
      <c r="A66" s="5" t="s">
        <v>128</v>
      </c>
      <c r="B66" s="6">
        <v>1487</v>
      </c>
      <c r="C66" s="6">
        <f t="shared" si="3"/>
        <v>3374</v>
      </c>
      <c r="D66" s="7">
        <v>1576</v>
      </c>
      <c r="E66" s="7">
        <v>1798</v>
      </c>
      <c r="F66" s="5" t="s">
        <v>129</v>
      </c>
      <c r="G66" s="6">
        <v>278</v>
      </c>
      <c r="H66" s="6">
        <f t="shared" si="2"/>
        <v>595</v>
      </c>
      <c r="I66" s="7">
        <v>272</v>
      </c>
      <c r="J66" s="7">
        <v>323</v>
      </c>
    </row>
    <row r="67" spans="1:10">
      <c r="A67" s="5" t="s">
        <v>130</v>
      </c>
      <c r="B67" s="6">
        <v>1519</v>
      </c>
      <c r="C67" s="6">
        <f t="shared" si="3"/>
        <v>4191</v>
      </c>
      <c r="D67" s="7">
        <v>2004</v>
      </c>
      <c r="E67" s="7">
        <v>2187</v>
      </c>
      <c r="F67" s="5" t="s">
        <v>131</v>
      </c>
      <c r="G67" s="6">
        <v>770</v>
      </c>
      <c r="H67" s="6">
        <f t="shared" si="2"/>
        <v>1821</v>
      </c>
      <c r="I67" s="7">
        <v>851</v>
      </c>
      <c r="J67" s="7">
        <v>970</v>
      </c>
    </row>
    <row r="68" spans="1:10">
      <c r="A68" s="5" t="s">
        <v>132</v>
      </c>
      <c r="B68" s="6">
        <v>894</v>
      </c>
      <c r="C68" s="6">
        <f t="shared" si="3"/>
        <v>2079</v>
      </c>
      <c r="D68" s="7">
        <v>976</v>
      </c>
      <c r="E68" s="7">
        <v>1103</v>
      </c>
      <c r="F68" s="5" t="s">
        <v>133</v>
      </c>
      <c r="G68" s="6">
        <v>1253</v>
      </c>
      <c r="H68" s="6">
        <f t="shared" si="2"/>
        <v>2816</v>
      </c>
      <c r="I68" s="7">
        <v>1335</v>
      </c>
      <c r="J68" s="7">
        <v>1481</v>
      </c>
    </row>
    <row r="69" spans="1:10">
      <c r="A69" s="5" t="s">
        <v>134</v>
      </c>
      <c r="B69" s="6">
        <v>2129</v>
      </c>
      <c r="C69" s="6">
        <f t="shared" si="3"/>
        <v>5171</v>
      </c>
      <c r="D69" s="7">
        <v>2527</v>
      </c>
      <c r="E69" s="7">
        <v>2644</v>
      </c>
      <c r="F69" s="5" t="s">
        <v>135</v>
      </c>
      <c r="G69" s="6">
        <v>792</v>
      </c>
      <c r="H69" s="6">
        <f t="shared" si="2"/>
        <v>1799</v>
      </c>
      <c r="I69" s="7">
        <v>829</v>
      </c>
      <c r="J69" s="7">
        <v>970</v>
      </c>
    </row>
    <row r="70" spans="1:10">
      <c r="A70" s="5" t="s">
        <v>136</v>
      </c>
      <c r="B70" s="6">
        <v>1154</v>
      </c>
      <c r="C70" s="6">
        <f t="shared" si="3"/>
        <v>2986</v>
      </c>
      <c r="D70" s="7">
        <v>1399</v>
      </c>
      <c r="E70" s="7">
        <v>1587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21926</v>
      </c>
      <c r="C73" s="4">
        <f>SUM(C75:C101,H73:H101)</f>
        <v>58311</v>
      </c>
      <c r="D73" s="4">
        <f>SUM(D75:D101,I73:I101)</f>
        <v>27980</v>
      </c>
      <c r="E73" s="4">
        <f>SUM(E75:E101,J73:J101)</f>
        <v>30331</v>
      </c>
      <c r="F73" s="5" t="s">
        <v>138</v>
      </c>
      <c r="G73" s="6">
        <v>171</v>
      </c>
      <c r="H73" s="6">
        <f>SUM(I73+J73)</f>
        <v>441</v>
      </c>
      <c r="I73" s="7">
        <v>227</v>
      </c>
      <c r="J73" s="7">
        <v>214</v>
      </c>
    </row>
    <row r="74" spans="1:10">
      <c r="A74" s="3"/>
      <c r="B74" s="4"/>
      <c r="C74" s="4"/>
      <c r="D74" s="4"/>
      <c r="E74" s="4"/>
      <c r="F74" s="5" t="s">
        <v>139</v>
      </c>
      <c r="G74" s="6">
        <v>256</v>
      </c>
      <c r="H74" s="6">
        <f t="shared" ref="H74:H100" si="4">SUM(I74+J74)</f>
        <v>750</v>
      </c>
      <c r="I74" s="7">
        <v>362</v>
      </c>
      <c r="J74" s="7">
        <v>388</v>
      </c>
    </row>
    <row r="75" spans="1:10">
      <c r="A75" s="5" t="s">
        <v>140</v>
      </c>
      <c r="B75" s="6">
        <v>152</v>
      </c>
      <c r="C75" s="6">
        <f>SUM(D75+E75)</f>
        <v>425</v>
      </c>
      <c r="D75" s="7">
        <v>205</v>
      </c>
      <c r="E75" s="7">
        <v>220</v>
      </c>
      <c r="F75" s="5" t="s">
        <v>141</v>
      </c>
      <c r="G75" s="6">
        <v>283</v>
      </c>
      <c r="H75" s="6">
        <f t="shared" si="4"/>
        <v>704</v>
      </c>
      <c r="I75" s="7">
        <v>333</v>
      </c>
      <c r="J75" s="7">
        <v>371</v>
      </c>
    </row>
    <row r="76" spans="1:10">
      <c r="A76" s="5" t="s">
        <v>142</v>
      </c>
      <c r="B76" s="6">
        <v>146</v>
      </c>
      <c r="C76" s="6">
        <f t="shared" ref="C76:C101" si="5">SUM(D76+E76)</f>
        <v>418</v>
      </c>
      <c r="D76" s="7">
        <v>205</v>
      </c>
      <c r="E76" s="7">
        <v>213</v>
      </c>
      <c r="F76" s="5" t="s">
        <v>143</v>
      </c>
      <c r="G76" s="6">
        <v>329</v>
      </c>
      <c r="H76" s="6">
        <f t="shared" si="4"/>
        <v>797</v>
      </c>
      <c r="I76" s="7">
        <v>384</v>
      </c>
      <c r="J76" s="7">
        <v>413</v>
      </c>
    </row>
    <row r="77" spans="1:10">
      <c r="A77" s="5" t="s">
        <v>144</v>
      </c>
      <c r="B77" s="6">
        <v>69</v>
      </c>
      <c r="C77" s="6">
        <f t="shared" si="5"/>
        <v>169</v>
      </c>
      <c r="D77" s="7">
        <v>79</v>
      </c>
      <c r="E77" s="7">
        <v>90</v>
      </c>
      <c r="F77" s="5" t="s">
        <v>145</v>
      </c>
      <c r="G77" s="6">
        <v>260</v>
      </c>
      <c r="H77" s="6">
        <f t="shared" si="4"/>
        <v>734</v>
      </c>
      <c r="I77" s="7">
        <v>359</v>
      </c>
      <c r="J77" s="7">
        <v>375</v>
      </c>
    </row>
    <row r="78" spans="1:10">
      <c r="A78" s="5" t="s">
        <v>146</v>
      </c>
      <c r="B78" s="6">
        <v>141</v>
      </c>
      <c r="C78" s="6">
        <f t="shared" si="5"/>
        <v>376</v>
      </c>
      <c r="D78" s="7">
        <v>170</v>
      </c>
      <c r="E78" s="7">
        <v>206</v>
      </c>
      <c r="F78" s="5" t="s">
        <v>147</v>
      </c>
      <c r="G78" s="6">
        <v>440</v>
      </c>
      <c r="H78" s="6">
        <f t="shared" si="4"/>
        <v>1318</v>
      </c>
      <c r="I78" s="7">
        <v>641</v>
      </c>
      <c r="J78" s="7">
        <v>677</v>
      </c>
    </row>
    <row r="79" spans="1:10">
      <c r="A79" s="5" t="s">
        <v>148</v>
      </c>
      <c r="B79" s="6">
        <v>308</v>
      </c>
      <c r="C79" s="6">
        <f t="shared" si="5"/>
        <v>772</v>
      </c>
      <c r="D79" s="7">
        <v>364</v>
      </c>
      <c r="E79" s="7">
        <v>408</v>
      </c>
      <c r="F79" s="5" t="s">
        <v>149</v>
      </c>
      <c r="G79" s="6">
        <v>634</v>
      </c>
      <c r="H79" s="6">
        <f t="shared" si="4"/>
        <v>1666</v>
      </c>
      <c r="I79" s="7">
        <v>785</v>
      </c>
      <c r="J79" s="7">
        <v>881</v>
      </c>
    </row>
    <row r="80" spans="1:10">
      <c r="A80" s="5" t="s">
        <v>150</v>
      </c>
      <c r="B80" s="6">
        <v>88</v>
      </c>
      <c r="C80" s="6">
        <f t="shared" si="5"/>
        <v>208</v>
      </c>
      <c r="D80" s="7">
        <v>90</v>
      </c>
      <c r="E80" s="7">
        <v>118</v>
      </c>
      <c r="F80" s="5" t="s">
        <v>151</v>
      </c>
      <c r="G80" s="6">
        <v>154</v>
      </c>
      <c r="H80" s="6">
        <f t="shared" si="4"/>
        <v>404</v>
      </c>
      <c r="I80" s="7">
        <v>200</v>
      </c>
      <c r="J80" s="7">
        <v>204</v>
      </c>
    </row>
    <row r="81" spans="1:10">
      <c r="A81" s="5" t="s">
        <v>152</v>
      </c>
      <c r="B81" s="6">
        <v>1021</v>
      </c>
      <c r="C81" s="6">
        <f t="shared" si="5"/>
        <v>2949</v>
      </c>
      <c r="D81" s="7">
        <v>1428</v>
      </c>
      <c r="E81" s="7">
        <v>1521</v>
      </c>
      <c r="F81" s="5" t="s">
        <v>153</v>
      </c>
      <c r="G81" s="6">
        <v>361</v>
      </c>
      <c r="H81" s="6">
        <f t="shared" si="4"/>
        <v>973</v>
      </c>
      <c r="I81" s="7">
        <v>477</v>
      </c>
      <c r="J81" s="7">
        <v>496</v>
      </c>
    </row>
    <row r="82" spans="1:10">
      <c r="A82" s="5" t="s">
        <v>154</v>
      </c>
      <c r="B82" s="6">
        <v>2365</v>
      </c>
      <c r="C82" s="6">
        <f t="shared" si="5"/>
        <v>6437</v>
      </c>
      <c r="D82" s="7">
        <v>3090</v>
      </c>
      <c r="E82" s="7">
        <v>3347</v>
      </c>
      <c r="F82" s="5" t="s">
        <v>155</v>
      </c>
      <c r="G82" s="6">
        <v>181</v>
      </c>
      <c r="H82" s="6">
        <f t="shared" si="4"/>
        <v>448</v>
      </c>
      <c r="I82" s="7">
        <v>216</v>
      </c>
      <c r="J82" s="7">
        <v>232</v>
      </c>
    </row>
    <row r="83" spans="1:10">
      <c r="A83" s="5" t="s">
        <v>156</v>
      </c>
      <c r="B83" s="6">
        <v>1387</v>
      </c>
      <c r="C83" s="6">
        <f t="shared" si="5"/>
        <v>3757</v>
      </c>
      <c r="D83" s="7">
        <v>1851</v>
      </c>
      <c r="E83" s="7">
        <v>1906</v>
      </c>
      <c r="F83" s="5" t="s">
        <v>157</v>
      </c>
      <c r="G83" s="6">
        <v>191</v>
      </c>
      <c r="H83" s="6">
        <f t="shared" si="4"/>
        <v>478</v>
      </c>
      <c r="I83" s="7">
        <v>222</v>
      </c>
      <c r="J83" s="7">
        <v>256</v>
      </c>
    </row>
    <row r="84" spans="1:10">
      <c r="A84" s="5" t="s">
        <v>158</v>
      </c>
      <c r="B84" s="6">
        <v>3424</v>
      </c>
      <c r="C84" s="6">
        <f t="shared" si="5"/>
        <v>8841</v>
      </c>
      <c r="D84" s="7">
        <v>4245</v>
      </c>
      <c r="E84" s="7">
        <v>4596</v>
      </c>
      <c r="F84" s="5" t="s">
        <v>159</v>
      </c>
      <c r="G84" s="6">
        <v>194</v>
      </c>
      <c r="H84" s="6">
        <f t="shared" si="4"/>
        <v>480</v>
      </c>
      <c r="I84" s="7">
        <v>237</v>
      </c>
      <c r="J84" s="7">
        <v>243</v>
      </c>
    </row>
    <row r="85" spans="1:10">
      <c r="A85" s="5" t="s">
        <v>160</v>
      </c>
      <c r="B85" s="6">
        <v>640</v>
      </c>
      <c r="C85" s="6">
        <f t="shared" si="5"/>
        <v>1671</v>
      </c>
      <c r="D85" s="7">
        <v>784</v>
      </c>
      <c r="E85" s="7">
        <v>887</v>
      </c>
      <c r="F85" s="5" t="s">
        <v>161</v>
      </c>
      <c r="G85" s="6">
        <v>505</v>
      </c>
      <c r="H85" s="6">
        <f t="shared" si="4"/>
        <v>1288</v>
      </c>
      <c r="I85" s="7">
        <v>620</v>
      </c>
      <c r="J85" s="7">
        <v>668</v>
      </c>
    </row>
    <row r="86" spans="1:10">
      <c r="A86" s="5" t="s">
        <v>162</v>
      </c>
      <c r="B86" s="6">
        <v>326</v>
      </c>
      <c r="C86" s="6">
        <f t="shared" si="5"/>
        <v>890</v>
      </c>
      <c r="D86" s="7">
        <v>448</v>
      </c>
      <c r="E86" s="7">
        <v>442</v>
      </c>
      <c r="F86" s="5" t="s">
        <v>163</v>
      </c>
      <c r="G86" s="6">
        <v>217</v>
      </c>
      <c r="H86" s="6">
        <f t="shared" si="4"/>
        <v>581</v>
      </c>
      <c r="I86" s="7">
        <v>259</v>
      </c>
      <c r="J86" s="7">
        <v>322</v>
      </c>
    </row>
    <row r="87" spans="1:10">
      <c r="A87" s="5" t="s">
        <v>164</v>
      </c>
      <c r="B87" s="6">
        <v>863</v>
      </c>
      <c r="C87" s="6">
        <f t="shared" si="5"/>
        <v>2289</v>
      </c>
      <c r="D87" s="7">
        <v>1075</v>
      </c>
      <c r="E87" s="7">
        <v>1214</v>
      </c>
      <c r="F87" s="5" t="s">
        <v>165</v>
      </c>
      <c r="G87" s="6">
        <v>284</v>
      </c>
      <c r="H87" s="6">
        <f t="shared" si="4"/>
        <v>724</v>
      </c>
      <c r="I87" s="7">
        <v>337</v>
      </c>
      <c r="J87" s="7">
        <v>387</v>
      </c>
    </row>
    <row r="88" spans="1:10">
      <c r="A88" s="5" t="s">
        <v>166</v>
      </c>
      <c r="B88" s="6">
        <v>219</v>
      </c>
      <c r="C88" s="6">
        <f t="shared" si="5"/>
        <v>534</v>
      </c>
      <c r="D88" s="7">
        <v>240</v>
      </c>
      <c r="E88" s="7">
        <v>294</v>
      </c>
      <c r="F88" s="5" t="s">
        <v>167</v>
      </c>
      <c r="G88" s="6">
        <v>38</v>
      </c>
      <c r="H88" s="6">
        <f t="shared" si="4"/>
        <v>78</v>
      </c>
      <c r="I88" s="7">
        <v>29</v>
      </c>
      <c r="J88" s="7">
        <v>49</v>
      </c>
    </row>
    <row r="89" spans="1:10">
      <c r="A89" s="5" t="s">
        <v>168</v>
      </c>
      <c r="B89" s="6">
        <v>99</v>
      </c>
      <c r="C89" s="6">
        <f t="shared" si="5"/>
        <v>251</v>
      </c>
      <c r="D89" s="7">
        <v>124</v>
      </c>
      <c r="E89" s="7">
        <v>127</v>
      </c>
      <c r="F89" s="5" t="s">
        <v>169</v>
      </c>
      <c r="G89" s="6">
        <v>147</v>
      </c>
      <c r="H89" s="6">
        <f t="shared" si="4"/>
        <v>386</v>
      </c>
      <c r="I89" s="7">
        <v>187</v>
      </c>
      <c r="J89" s="7">
        <v>199</v>
      </c>
    </row>
    <row r="90" spans="1:10">
      <c r="A90" s="5" t="s">
        <v>170</v>
      </c>
      <c r="B90" s="6">
        <v>231</v>
      </c>
      <c r="C90" s="6">
        <f t="shared" si="5"/>
        <v>532</v>
      </c>
      <c r="D90" s="7">
        <v>241</v>
      </c>
      <c r="E90" s="7">
        <v>291</v>
      </c>
      <c r="F90" s="5" t="s">
        <v>171</v>
      </c>
      <c r="G90" s="6">
        <v>175</v>
      </c>
      <c r="H90" s="6">
        <f t="shared" si="4"/>
        <v>417</v>
      </c>
      <c r="I90" s="7">
        <v>200</v>
      </c>
      <c r="J90" s="7">
        <v>217</v>
      </c>
    </row>
    <row r="91" spans="1:10">
      <c r="A91" s="5" t="s">
        <v>172</v>
      </c>
      <c r="B91" s="6">
        <v>158</v>
      </c>
      <c r="C91" s="6">
        <f t="shared" si="5"/>
        <v>415</v>
      </c>
      <c r="D91" s="7">
        <v>224</v>
      </c>
      <c r="E91" s="7">
        <v>191</v>
      </c>
      <c r="F91" s="5" t="s">
        <v>173</v>
      </c>
      <c r="G91" s="6">
        <v>84</v>
      </c>
      <c r="H91" s="6">
        <f t="shared" si="4"/>
        <v>199</v>
      </c>
      <c r="I91" s="7">
        <v>91</v>
      </c>
      <c r="J91" s="7">
        <v>108</v>
      </c>
    </row>
    <row r="92" spans="1:10">
      <c r="A92" s="5" t="s">
        <v>174</v>
      </c>
      <c r="B92" s="6">
        <v>132</v>
      </c>
      <c r="C92" s="6">
        <f t="shared" si="5"/>
        <v>340</v>
      </c>
      <c r="D92" s="7">
        <v>166</v>
      </c>
      <c r="E92" s="7">
        <v>174</v>
      </c>
      <c r="F92" s="5" t="s">
        <v>175</v>
      </c>
      <c r="G92" s="6">
        <v>127</v>
      </c>
      <c r="H92" s="6">
        <f t="shared" si="4"/>
        <v>329</v>
      </c>
      <c r="I92" s="7">
        <v>173</v>
      </c>
      <c r="J92" s="7">
        <v>156</v>
      </c>
    </row>
    <row r="93" spans="1:10">
      <c r="A93" s="5" t="s">
        <v>176</v>
      </c>
      <c r="B93" s="6">
        <v>365</v>
      </c>
      <c r="C93" s="6">
        <f t="shared" si="5"/>
        <v>1041</v>
      </c>
      <c r="D93" s="7">
        <v>502</v>
      </c>
      <c r="E93" s="7">
        <v>539</v>
      </c>
      <c r="F93" s="5" t="s">
        <v>177</v>
      </c>
      <c r="G93" s="6">
        <v>190</v>
      </c>
      <c r="H93" s="6">
        <f t="shared" si="4"/>
        <v>521</v>
      </c>
      <c r="I93" s="7">
        <v>255</v>
      </c>
      <c r="J93" s="7">
        <v>266</v>
      </c>
    </row>
    <row r="94" spans="1:10">
      <c r="A94" s="5" t="s">
        <v>178</v>
      </c>
      <c r="B94" s="6">
        <v>140</v>
      </c>
      <c r="C94" s="6">
        <f t="shared" si="5"/>
        <v>332</v>
      </c>
      <c r="D94" s="7">
        <v>161</v>
      </c>
      <c r="E94" s="7">
        <v>171</v>
      </c>
      <c r="F94" s="5" t="s">
        <v>179</v>
      </c>
      <c r="G94" s="6">
        <v>850</v>
      </c>
      <c r="H94" s="6">
        <f t="shared" si="4"/>
        <v>2461</v>
      </c>
      <c r="I94" s="7">
        <v>1180</v>
      </c>
      <c r="J94" s="7">
        <v>1281</v>
      </c>
    </row>
    <row r="95" spans="1:10">
      <c r="A95" s="5" t="s">
        <v>180</v>
      </c>
      <c r="B95" s="6">
        <v>88</v>
      </c>
      <c r="C95" s="6">
        <f t="shared" si="5"/>
        <v>213</v>
      </c>
      <c r="D95" s="7">
        <v>97</v>
      </c>
      <c r="E95" s="7">
        <v>116</v>
      </c>
      <c r="F95" s="5" t="s">
        <v>181</v>
      </c>
      <c r="G95" s="6">
        <v>375</v>
      </c>
      <c r="H95" s="6">
        <f t="shared" si="4"/>
        <v>1082</v>
      </c>
      <c r="I95" s="7">
        <v>516</v>
      </c>
      <c r="J95" s="7">
        <v>566</v>
      </c>
    </row>
    <row r="96" spans="1:10">
      <c r="A96" s="5" t="s">
        <v>182</v>
      </c>
      <c r="B96" s="6">
        <v>127</v>
      </c>
      <c r="C96" s="6">
        <f t="shared" si="5"/>
        <v>334</v>
      </c>
      <c r="D96" s="7">
        <v>150</v>
      </c>
      <c r="E96" s="7">
        <v>184</v>
      </c>
      <c r="F96" s="5" t="s">
        <v>183</v>
      </c>
      <c r="G96" s="6">
        <v>78</v>
      </c>
      <c r="H96" s="6">
        <f t="shared" si="4"/>
        <v>176</v>
      </c>
      <c r="I96" s="7">
        <v>78</v>
      </c>
      <c r="J96" s="7">
        <v>98</v>
      </c>
    </row>
    <row r="97" spans="1:10">
      <c r="A97" s="5" t="s">
        <v>184</v>
      </c>
      <c r="B97" s="6">
        <v>184</v>
      </c>
      <c r="C97" s="6">
        <f t="shared" si="5"/>
        <v>494</v>
      </c>
      <c r="D97" s="7">
        <v>238</v>
      </c>
      <c r="E97" s="7">
        <v>256</v>
      </c>
      <c r="F97" s="5" t="s">
        <v>185</v>
      </c>
      <c r="G97" s="6">
        <v>60</v>
      </c>
      <c r="H97" s="6">
        <f t="shared" si="4"/>
        <v>141</v>
      </c>
      <c r="I97" s="7">
        <v>64</v>
      </c>
      <c r="J97" s="7">
        <v>77</v>
      </c>
    </row>
    <row r="98" spans="1:10">
      <c r="A98" s="5" t="s">
        <v>186</v>
      </c>
      <c r="B98" s="6">
        <v>480</v>
      </c>
      <c r="C98" s="6">
        <f t="shared" si="5"/>
        <v>1316</v>
      </c>
      <c r="D98" s="7">
        <v>634</v>
      </c>
      <c r="E98" s="7">
        <v>682</v>
      </c>
      <c r="F98" s="5" t="s">
        <v>187</v>
      </c>
      <c r="G98" s="6">
        <v>501</v>
      </c>
      <c r="H98" s="6">
        <f t="shared" si="4"/>
        <v>1424</v>
      </c>
      <c r="I98" s="7">
        <v>686</v>
      </c>
      <c r="J98" s="7">
        <v>738</v>
      </c>
    </row>
    <row r="99" spans="1:10">
      <c r="A99" s="5" t="s">
        <v>188</v>
      </c>
      <c r="B99" s="6">
        <v>918</v>
      </c>
      <c r="C99" s="6">
        <f t="shared" si="5"/>
        <v>2328</v>
      </c>
      <c r="D99" s="7">
        <v>1095</v>
      </c>
      <c r="E99" s="7">
        <v>1233</v>
      </c>
      <c r="F99" s="5" t="s">
        <v>189</v>
      </c>
      <c r="G99" s="6">
        <v>196</v>
      </c>
      <c r="H99" s="6">
        <f t="shared" si="4"/>
        <v>513</v>
      </c>
      <c r="I99" s="7">
        <v>249</v>
      </c>
      <c r="J99" s="7">
        <v>264</v>
      </c>
    </row>
    <row r="100" spans="1:10">
      <c r="A100" s="5" t="s">
        <v>190</v>
      </c>
      <c r="B100" s="6">
        <v>227</v>
      </c>
      <c r="C100" s="6">
        <f t="shared" si="5"/>
        <v>609</v>
      </c>
      <c r="D100" s="7">
        <v>295</v>
      </c>
      <c r="E100" s="7">
        <v>314</v>
      </c>
      <c r="F100" s="5" t="s">
        <v>191</v>
      </c>
      <c r="G100" s="6">
        <v>263</v>
      </c>
      <c r="H100" s="6">
        <f t="shared" si="4"/>
        <v>635</v>
      </c>
      <c r="I100" s="7">
        <v>303</v>
      </c>
      <c r="J100" s="7">
        <v>332</v>
      </c>
    </row>
    <row r="101" spans="1:10">
      <c r="A101" s="5" t="s">
        <v>192</v>
      </c>
      <c r="B101" s="6">
        <v>84</v>
      </c>
      <c r="C101" s="6">
        <f t="shared" si="5"/>
        <v>222</v>
      </c>
      <c r="D101" s="7">
        <v>109</v>
      </c>
      <c r="E101" s="7">
        <v>113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22572</v>
      </c>
      <c r="C104" s="4">
        <f>SUM(C106:C123,H104:H123)</f>
        <v>57662</v>
      </c>
      <c r="D104" s="4">
        <f>SUM(D106:D123,I104:I123)</f>
        <v>28971</v>
      </c>
      <c r="E104" s="4">
        <f>SUM(E106:E123,J104:J123)</f>
        <v>28691</v>
      </c>
      <c r="F104" s="5" t="s">
        <v>194</v>
      </c>
      <c r="G104" s="6">
        <v>742</v>
      </c>
      <c r="H104" s="6">
        <f>SUM(I104+J104)</f>
        <v>1932</v>
      </c>
      <c r="I104" s="7">
        <v>1003</v>
      </c>
      <c r="J104" s="7">
        <v>929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12</v>
      </c>
      <c r="H105" s="6" t="s">
        <v>73</v>
      </c>
      <c r="I105" s="6" t="s">
        <v>73</v>
      </c>
      <c r="J105" s="6" t="s">
        <v>73</v>
      </c>
    </row>
    <row r="106" spans="1:10">
      <c r="A106" s="5" t="s">
        <v>196</v>
      </c>
      <c r="B106" s="6">
        <v>96</v>
      </c>
      <c r="C106" s="6">
        <v>96</v>
      </c>
      <c r="D106" s="7">
        <v>96</v>
      </c>
      <c r="E106" s="6" t="s">
        <v>73</v>
      </c>
      <c r="F106" s="5" t="s">
        <v>197</v>
      </c>
      <c r="G106" s="6">
        <v>314</v>
      </c>
      <c r="H106" s="6">
        <f t="shared" ref="H106:H114" si="6">SUM(I106+J106)</f>
        <v>856</v>
      </c>
      <c r="I106" s="7">
        <v>416</v>
      </c>
      <c r="J106" s="7">
        <v>440</v>
      </c>
    </row>
    <row r="107" spans="1:10">
      <c r="A107" s="5" t="s">
        <v>198</v>
      </c>
      <c r="B107" s="6">
        <v>428</v>
      </c>
      <c r="C107" s="6">
        <f>SUM(D107+E107)</f>
        <v>1199</v>
      </c>
      <c r="D107" s="7">
        <v>580</v>
      </c>
      <c r="E107" s="7">
        <v>619</v>
      </c>
      <c r="F107" s="5" t="s">
        <v>199</v>
      </c>
      <c r="G107" s="6">
        <v>633</v>
      </c>
      <c r="H107" s="6">
        <f t="shared" si="6"/>
        <v>1719</v>
      </c>
      <c r="I107" s="7">
        <v>884</v>
      </c>
      <c r="J107" s="7">
        <v>835</v>
      </c>
    </row>
    <row r="108" spans="1:10">
      <c r="A108" s="5" t="s">
        <v>200</v>
      </c>
      <c r="B108" s="6">
        <v>655</v>
      </c>
      <c r="C108" s="6">
        <f t="shared" ref="C108:C117" si="7">SUM(D108+E108)</f>
        <v>1906</v>
      </c>
      <c r="D108" s="7">
        <v>887</v>
      </c>
      <c r="E108" s="7">
        <v>1019</v>
      </c>
      <c r="F108" s="5" t="s">
        <v>201</v>
      </c>
      <c r="G108" s="6">
        <v>174</v>
      </c>
      <c r="H108" s="6">
        <f t="shared" si="6"/>
        <v>408</v>
      </c>
      <c r="I108" s="7">
        <v>207</v>
      </c>
      <c r="J108" s="7">
        <v>201</v>
      </c>
    </row>
    <row r="109" spans="1:10">
      <c r="A109" s="5" t="s">
        <v>202</v>
      </c>
      <c r="B109" s="6">
        <v>2666</v>
      </c>
      <c r="C109" s="6">
        <f t="shared" si="7"/>
        <v>6741</v>
      </c>
      <c r="D109" s="7">
        <v>3244</v>
      </c>
      <c r="E109" s="7">
        <v>3497</v>
      </c>
      <c r="F109" s="5" t="s">
        <v>203</v>
      </c>
      <c r="G109" s="6">
        <v>824</v>
      </c>
      <c r="H109" s="6">
        <f t="shared" si="6"/>
        <v>2204</v>
      </c>
      <c r="I109" s="7">
        <v>1089</v>
      </c>
      <c r="J109" s="7">
        <v>1115</v>
      </c>
    </row>
    <row r="110" spans="1:10">
      <c r="A110" s="5" t="s">
        <v>204</v>
      </c>
      <c r="B110" s="6">
        <v>786</v>
      </c>
      <c r="C110" s="6">
        <f t="shared" si="7"/>
        <v>2153</v>
      </c>
      <c r="D110" s="7">
        <v>1037</v>
      </c>
      <c r="E110" s="7">
        <v>1116</v>
      </c>
      <c r="F110" s="5" t="s">
        <v>205</v>
      </c>
      <c r="G110" s="6">
        <v>370</v>
      </c>
      <c r="H110" s="6">
        <f t="shared" si="6"/>
        <v>892</v>
      </c>
      <c r="I110" s="7">
        <v>429</v>
      </c>
      <c r="J110" s="7">
        <v>463</v>
      </c>
    </row>
    <row r="111" spans="1:10">
      <c r="A111" s="5" t="s">
        <v>206</v>
      </c>
      <c r="B111" s="6">
        <v>504</v>
      </c>
      <c r="C111" s="6">
        <f t="shared" si="7"/>
        <v>1461</v>
      </c>
      <c r="D111" s="7">
        <v>744</v>
      </c>
      <c r="E111" s="7">
        <v>717</v>
      </c>
      <c r="F111" s="5" t="s">
        <v>207</v>
      </c>
      <c r="G111" s="6">
        <v>114</v>
      </c>
      <c r="H111" s="6">
        <f t="shared" si="6"/>
        <v>289</v>
      </c>
      <c r="I111" s="7">
        <v>138</v>
      </c>
      <c r="J111" s="7">
        <v>151</v>
      </c>
    </row>
    <row r="112" spans="1:10">
      <c r="A112" s="5" t="s">
        <v>208</v>
      </c>
      <c r="B112" s="6">
        <v>1244</v>
      </c>
      <c r="C112" s="6">
        <f t="shared" si="7"/>
        <v>3171</v>
      </c>
      <c r="D112" s="7">
        <v>1579</v>
      </c>
      <c r="E112" s="7">
        <v>1592</v>
      </c>
      <c r="F112" s="5" t="s">
        <v>209</v>
      </c>
      <c r="G112" s="6">
        <v>905</v>
      </c>
      <c r="H112" s="6">
        <f t="shared" si="6"/>
        <v>2556</v>
      </c>
      <c r="I112" s="7">
        <v>1181</v>
      </c>
      <c r="J112" s="7">
        <v>1375</v>
      </c>
    </row>
    <row r="113" spans="1:10">
      <c r="A113" s="5" t="s">
        <v>210</v>
      </c>
      <c r="B113" s="6">
        <v>3288</v>
      </c>
      <c r="C113" s="6">
        <f t="shared" si="7"/>
        <v>8545</v>
      </c>
      <c r="D113" s="7">
        <v>4253</v>
      </c>
      <c r="E113" s="7">
        <v>4292</v>
      </c>
      <c r="F113" s="5" t="s">
        <v>211</v>
      </c>
      <c r="G113" s="6">
        <v>213</v>
      </c>
      <c r="H113" s="6">
        <f t="shared" si="6"/>
        <v>608</v>
      </c>
      <c r="I113" s="7">
        <v>295</v>
      </c>
      <c r="J113" s="7">
        <v>313</v>
      </c>
    </row>
    <row r="114" spans="1:10">
      <c r="A114" s="5" t="s">
        <v>212</v>
      </c>
      <c r="B114" s="6">
        <v>1485</v>
      </c>
      <c r="C114" s="6">
        <f t="shared" si="7"/>
        <v>3825</v>
      </c>
      <c r="D114" s="7">
        <v>1872</v>
      </c>
      <c r="E114" s="7">
        <v>1953</v>
      </c>
      <c r="F114" s="5" t="s">
        <v>213</v>
      </c>
      <c r="G114" s="6">
        <v>896</v>
      </c>
      <c r="H114" s="6">
        <f t="shared" si="6"/>
        <v>896</v>
      </c>
      <c r="I114" s="7">
        <v>839</v>
      </c>
      <c r="J114" s="7">
        <v>57</v>
      </c>
    </row>
    <row r="115" spans="1:10">
      <c r="A115" s="5" t="s">
        <v>214</v>
      </c>
      <c r="B115" s="6">
        <v>228</v>
      </c>
      <c r="C115" s="6">
        <f t="shared" si="7"/>
        <v>621</v>
      </c>
      <c r="D115" s="7">
        <v>310</v>
      </c>
      <c r="E115" s="7">
        <v>311</v>
      </c>
      <c r="F115" s="5" t="s">
        <v>215</v>
      </c>
      <c r="G115" s="6" t="s">
        <v>73</v>
      </c>
      <c r="H115" s="6" t="s">
        <v>73</v>
      </c>
      <c r="I115" s="6" t="s">
        <v>73</v>
      </c>
      <c r="J115" s="6" t="s">
        <v>73</v>
      </c>
    </row>
    <row r="116" spans="1:10">
      <c r="A116" s="5" t="s">
        <v>216</v>
      </c>
      <c r="B116" s="6">
        <v>272</v>
      </c>
      <c r="C116" s="6">
        <f t="shared" si="7"/>
        <v>728</v>
      </c>
      <c r="D116" s="7">
        <v>346</v>
      </c>
      <c r="E116" s="7">
        <v>382</v>
      </c>
      <c r="F116" s="5" t="s">
        <v>217</v>
      </c>
      <c r="G116" s="6">
        <v>252</v>
      </c>
      <c r="H116" s="6">
        <f>SUM(I116+J116)</f>
        <v>706</v>
      </c>
      <c r="I116" s="7">
        <v>342</v>
      </c>
      <c r="J116" s="7">
        <v>364</v>
      </c>
    </row>
    <row r="117" spans="1:10">
      <c r="A117" s="5" t="s">
        <v>218</v>
      </c>
      <c r="B117" s="6">
        <v>499</v>
      </c>
      <c r="C117" s="6">
        <f t="shared" si="7"/>
        <v>1583</v>
      </c>
      <c r="D117" s="7">
        <v>774</v>
      </c>
      <c r="E117" s="7">
        <v>809</v>
      </c>
      <c r="F117" s="5" t="s">
        <v>219</v>
      </c>
      <c r="G117" s="6">
        <v>158</v>
      </c>
      <c r="H117" s="6">
        <f>SUM(I117+J117)</f>
        <v>295</v>
      </c>
      <c r="I117" s="7">
        <v>193</v>
      </c>
      <c r="J117" s="7">
        <v>102</v>
      </c>
    </row>
    <row r="118" spans="1:10">
      <c r="A118" s="5" t="s">
        <v>220</v>
      </c>
      <c r="B118" s="6">
        <v>390</v>
      </c>
      <c r="C118" s="6">
        <f>SUM(D118+E118)</f>
        <v>1131</v>
      </c>
      <c r="D118" s="7">
        <v>545</v>
      </c>
      <c r="E118" s="7">
        <v>586</v>
      </c>
      <c r="F118" s="5" t="s">
        <v>221</v>
      </c>
      <c r="G118" s="6" t="s">
        <v>73</v>
      </c>
      <c r="H118" s="6" t="s">
        <v>73</v>
      </c>
      <c r="I118" s="6" t="s">
        <v>73</v>
      </c>
      <c r="J118" s="6" t="s">
        <v>73</v>
      </c>
    </row>
    <row r="119" spans="1:10">
      <c r="A119" s="5" t="s">
        <v>222</v>
      </c>
      <c r="B119" s="6">
        <v>455</v>
      </c>
      <c r="C119" s="6">
        <f>SUM(D119+E119)</f>
        <v>455</v>
      </c>
      <c r="D119" s="7">
        <v>436</v>
      </c>
      <c r="E119" s="7">
        <v>19</v>
      </c>
      <c r="F119" s="5" t="s">
        <v>223</v>
      </c>
      <c r="G119" s="6">
        <v>254</v>
      </c>
      <c r="H119" s="6">
        <f>SUM(I119+J119)</f>
        <v>743</v>
      </c>
      <c r="I119" s="7">
        <v>373</v>
      </c>
      <c r="J119" s="7">
        <v>370</v>
      </c>
    </row>
    <row r="120" spans="1:10">
      <c r="A120" s="5" t="s">
        <v>224</v>
      </c>
      <c r="B120" s="6">
        <v>890</v>
      </c>
      <c r="C120" s="6">
        <f>SUM(D120+E120)</f>
        <v>2057</v>
      </c>
      <c r="D120" s="7">
        <v>981</v>
      </c>
      <c r="E120" s="7">
        <v>1076</v>
      </c>
      <c r="F120" s="5" t="s">
        <v>225</v>
      </c>
      <c r="G120" s="6">
        <v>636</v>
      </c>
      <c r="H120" s="6">
        <f>SUM(I120+J120)</f>
        <v>1774</v>
      </c>
      <c r="I120" s="7">
        <v>862</v>
      </c>
      <c r="J120" s="7">
        <v>912</v>
      </c>
    </row>
    <row r="121" spans="1:10">
      <c r="A121" s="5" t="s">
        <v>226</v>
      </c>
      <c r="B121" s="6" t="s">
        <v>12</v>
      </c>
      <c r="C121" s="6" t="s">
        <v>73</v>
      </c>
      <c r="D121" s="6" t="s">
        <v>73</v>
      </c>
      <c r="E121" s="6" t="s">
        <v>73</v>
      </c>
      <c r="F121" s="5" t="s">
        <v>227</v>
      </c>
      <c r="G121" s="6">
        <v>140</v>
      </c>
      <c r="H121" s="6">
        <f>SUM(I121+J121)</f>
        <v>404</v>
      </c>
      <c r="I121" s="7">
        <v>202</v>
      </c>
      <c r="J121" s="7">
        <v>202</v>
      </c>
    </row>
    <row r="122" spans="1:10">
      <c r="A122" s="5" t="s">
        <v>228</v>
      </c>
      <c r="B122" s="6">
        <v>674</v>
      </c>
      <c r="C122" s="6">
        <f>SUM(D122+E122)</f>
        <v>1958</v>
      </c>
      <c r="D122" s="7">
        <v>970</v>
      </c>
      <c r="E122" s="7">
        <v>988</v>
      </c>
      <c r="F122" s="5" t="s">
        <v>229</v>
      </c>
      <c r="G122" s="6">
        <v>167</v>
      </c>
      <c r="H122" s="6">
        <f>SUM(I122+J122)</f>
        <v>398</v>
      </c>
      <c r="I122" s="7">
        <v>192</v>
      </c>
      <c r="J122" s="7">
        <v>206</v>
      </c>
    </row>
    <row r="123" spans="1:10">
      <c r="A123" s="5" t="s">
        <v>230</v>
      </c>
      <c r="B123" s="6">
        <v>707</v>
      </c>
      <c r="C123" s="6">
        <f>SUM(D123+E123)</f>
        <v>1983</v>
      </c>
      <c r="D123" s="7">
        <v>1006</v>
      </c>
      <c r="E123" s="7">
        <v>977</v>
      </c>
      <c r="F123" s="5" t="s">
        <v>231</v>
      </c>
      <c r="G123" s="6">
        <v>513</v>
      </c>
      <c r="H123" s="6">
        <f>SUM(I123+J123)</f>
        <v>1369</v>
      </c>
      <c r="I123" s="7">
        <v>666</v>
      </c>
      <c r="J123" s="7">
        <v>703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2024-03-04T07:17:29Z</dcterms:created>
  <dcterms:modified xsi:type="dcterms:W3CDTF">2024-03-04T07:17:30Z</dcterms:modified>
</cp:coreProperties>
</file>