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9396" windowWidth="18312" xWindow="120" yWindow="2340"/>
  </bookViews>
  <sheets>
    <sheet r:id="rId1" name="見積明細書（様式6）" sheetId="4"/>
    <sheet r:id="rId2" name="見積明細書（記入例）" sheetId="3"/>
  </sheets>
  <definedNames>
    <definedName localSheetId="1" name="_xlnm.Print_Area">'見積明細書（記入例）'!$A$1:$E$43</definedName>
    <definedName localSheetId="0" name="_xlnm.Print_Area">'見積明細書（様式6）'!$A$1:$E$43</definedName>
  </definedNames>
  <calcPr calcId="162913"/>
</workbook>
</file>

<file path=xl/calcChain.xml><?xml version="1.0" encoding="utf-8"?>
<calcChain xmlns="http://schemas.openxmlformats.org/spreadsheetml/2006/main">
  <c r="D34" i="4" l="1"/>
  <c r="D30" i="4"/>
  <c r="D26" i="4"/>
  <c r="D22" i="4"/>
  <c r="D18" i="4"/>
  <c r="D14" i="4"/>
  <c r="D35" i="4" s="1"/>
  <c r="D36" i="4" l="1"/>
  <c r="D37" i="4" s="1"/>
  <c r="D34" i="3"/>
  <c r="D30" i="3"/>
  <c r="D26" i="3"/>
  <c r="D22" i="3"/>
  <c r="D18" i="3"/>
  <c r="D14" i="3"/>
  <c r="D35" i="3" l="1"/>
  <c r="D36" i="3" l="1"/>
  <c r="D37" i="3"/>
</calcChain>
</file>

<file path=xl/sharedStrings.xml><?xml version="1.0" encoding="utf-8"?>
<sst xmlns="http://schemas.openxmlformats.org/spreadsheetml/2006/main" count="77" uniqueCount="47">
  <si>
    <t>見積明細書</t>
    <rPh sb="0" eb="2">
      <t>ミツモリ</t>
    </rPh>
    <rPh sb="2" eb="5">
      <t>メイサイショ</t>
    </rPh>
    <phoneticPr fontId="1"/>
  </si>
  <si>
    <t>積算内訳</t>
    <rPh sb="0" eb="2">
      <t>セキサン</t>
    </rPh>
    <rPh sb="2" eb="4">
      <t>ウチワケ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</si>
  <si>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</si>
  <si>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</si>
  <si>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</si>
  <si>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（様式６）</t>
    <rPh sb="1" eb="3">
      <t>ヨウシキ</t>
    </rPh>
    <phoneticPr fontId="1"/>
  </si>
  <si>
    <t>小計</t>
    <rPh sb="0" eb="1">
      <t>ショウ</t>
    </rPh>
    <rPh sb="1" eb="2">
      <t>ケイ</t>
    </rPh>
    <phoneticPr fontId="1"/>
  </si>
  <si>
    <t>　必要になります。</t>
    <phoneticPr fontId="1"/>
  </si>
  <si>
    <t>統括責任者　賃金</t>
    <rPh sb="0" eb="2">
      <t>トウカツ</t>
    </rPh>
    <rPh sb="2" eb="5">
      <t>セキニンシャ</t>
    </rPh>
    <rPh sb="6" eb="8">
      <t>チンギン</t>
    </rPh>
    <phoneticPr fontId="1"/>
  </si>
  <si>
    <t>・経費区分は、適時行挿入・行削除、計算式入力してください。</t>
    <rPh sb="1" eb="3">
      <t>ケイヒ</t>
    </rPh>
    <rPh sb="3" eb="5">
      <t>クブン</t>
    </rPh>
    <rPh sb="7" eb="9">
      <t>テキジ</t>
    </rPh>
    <rPh sb="9" eb="10">
      <t>ギョウ</t>
    </rPh>
    <rPh sb="10" eb="12">
      <t>ソウニュウ</t>
    </rPh>
    <rPh sb="13" eb="14">
      <t>ギョウ</t>
    </rPh>
    <rPh sb="14" eb="16">
      <t>サクジョ</t>
    </rPh>
    <rPh sb="17" eb="19">
      <t>ケイサン</t>
    </rPh>
    <rPh sb="19" eb="20">
      <t>シキ</t>
    </rPh>
    <rPh sb="20" eb="22">
      <t>ニュウリョク</t>
    </rPh>
    <phoneticPr fontId="1"/>
  </si>
  <si>
    <t>・事業展開に必要な経費を「事業費」として、概要を経費区分ごとに分けて記載して下さい。</t>
    <rPh sb="1" eb="3">
      <t>ジギョウ</t>
    </rPh>
    <rPh sb="3" eb="5">
      <t>テンカイ</t>
    </rPh>
    <rPh sb="6" eb="8">
      <t>ヒツヨウ</t>
    </rPh>
    <rPh sb="9" eb="11">
      <t>ケイヒ</t>
    </rPh>
    <rPh sb="13" eb="16">
      <t>ジギョウヒ</t>
    </rPh>
    <rPh sb="21" eb="23">
      <t>ガイヨウ</t>
    </rPh>
    <rPh sb="24" eb="26">
      <t>ケイヒ</t>
    </rPh>
    <rPh sb="26" eb="28">
      <t>クブン</t>
    </rPh>
    <rPh sb="31" eb="32">
      <t>ワ</t>
    </rPh>
    <rPh sb="34" eb="36">
      <t>キサイ</t>
    </rPh>
    <rPh sb="38" eb="39">
      <t>クダ</t>
    </rPh>
    <phoneticPr fontId="1"/>
  </si>
  <si>
    <t>・事業終了後、実績報告書には、支払及び実施が確認できる書類（領収書、支払証明、日報、給与台帳等)の添付が</t>
    <rPh sb="1" eb="3">
      <t>ジギョウ</t>
    </rPh>
    <rPh sb="3" eb="6">
      <t>シュウリョウゴ</t>
    </rPh>
    <rPh sb="7" eb="9">
      <t>ジッセキ</t>
    </rPh>
    <rPh sb="9" eb="11">
      <t>ホウコク</t>
    </rPh>
    <rPh sb="11" eb="12">
      <t>ショ</t>
    </rPh>
    <rPh sb="30" eb="32">
      <t>リョウシュウ</t>
    </rPh>
    <rPh sb="32" eb="33">
      <t>ショ</t>
    </rPh>
    <rPh sb="42" eb="44">
      <t>キュウヨ</t>
    </rPh>
    <rPh sb="44" eb="46">
      <t>ダイチョウ</t>
    </rPh>
    <rPh sb="46" eb="47">
      <t>トウ</t>
    </rPh>
    <rPh sb="49" eb="51">
      <t>テンプ</t>
    </rPh>
    <phoneticPr fontId="1"/>
  </si>
  <si>
    <t>消費税（10％）</t>
    <rPh sb="0" eb="3">
      <t>ショウヒゼイ</t>
    </rPh>
    <phoneticPr fontId="1"/>
  </si>
  <si>
    <t xml:space="preserve"> </t>
    <phoneticPr fontId="1"/>
  </si>
  <si>
    <t>金額（税抜）</t>
    <rPh sb="0" eb="2">
      <t>キンガク</t>
    </rPh>
    <rPh sb="3" eb="5">
      <t>ゼイヌ</t>
    </rPh>
    <phoneticPr fontId="1"/>
  </si>
  <si>
    <t>事業費合計</t>
    <rPh sb="0" eb="2">
      <t>ジギョウ</t>
    </rPh>
    <rPh sb="2" eb="3">
      <t>ヒ</t>
    </rPh>
    <rPh sb="3" eb="5">
      <t>ゴウケイ</t>
    </rPh>
    <phoneticPr fontId="1"/>
  </si>
  <si>
    <t>内容</t>
    <rPh sb="0" eb="2">
      <t>ナイヨウ</t>
    </rPh>
    <phoneticPr fontId="1"/>
  </si>
  <si>
    <t>費目</t>
    <rPh sb="0" eb="2">
      <t>ヒモク</t>
    </rPh>
    <phoneticPr fontId="1"/>
  </si>
  <si>
    <t>・事業費の合計額に、消費税（10％）額を加えて「総合計」を算出してください。</t>
    <rPh sb="1" eb="3">
      <t>ジギョウ</t>
    </rPh>
    <rPh sb="3" eb="4">
      <t>ヒ</t>
    </rPh>
    <rPh sb="5" eb="7">
      <t>ゴウケイ</t>
    </rPh>
    <rPh sb="7" eb="8">
      <t>ガク</t>
    </rPh>
    <rPh sb="10" eb="13">
      <t>ショウヒゼイ</t>
    </rPh>
    <rPh sb="18" eb="19">
      <t>ガク</t>
    </rPh>
    <rPh sb="20" eb="21">
      <t>クワ</t>
    </rPh>
    <rPh sb="24" eb="25">
      <t>ソウ</t>
    </rPh>
    <rPh sb="25" eb="27">
      <t>ゴウケイ</t>
    </rPh>
    <rPh sb="29" eb="31">
      <t>サンシュツ</t>
    </rPh>
    <phoneticPr fontId="1"/>
  </si>
  <si>
    <t>総合計</t>
    <rPh sb="0" eb="1">
      <t>ソウ</t>
    </rPh>
    <rPh sb="1" eb="3">
      <t>ゴウケイ</t>
    </rPh>
    <phoneticPr fontId="1"/>
  </si>
  <si>
    <t>人件費</t>
    <rPh sb="0" eb="3">
      <t>ジンケンヒ</t>
    </rPh>
    <phoneticPr fontId="1"/>
  </si>
  <si>
    <t>謝礼金</t>
    <rPh sb="0" eb="3">
      <t>シャレイキン</t>
    </rPh>
    <phoneticPr fontId="1"/>
  </si>
  <si>
    <t>旅費</t>
    <rPh sb="0" eb="2">
      <t>リョヒ</t>
    </rPh>
    <phoneticPr fontId="1"/>
  </si>
  <si>
    <t>通信運搬費</t>
    <rPh sb="0" eb="5">
      <t>ツウシンウンパンヒ</t>
    </rPh>
    <phoneticPr fontId="1"/>
  </si>
  <si>
    <t>外部有識者謝金</t>
    <rPh sb="0" eb="5">
      <t>ガイブユウシキシャ</t>
    </rPh>
    <rPh sb="5" eb="7">
      <t>シャキン</t>
    </rPh>
    <phoneticPr fontId="1"/>
  </si>
  <si>
    <t>計画書冊子印刷・製本費用</t>
    <rPh sb="0" eb="3">
      <t>ケイカクショ</t>
    </rPh>
    <rPh sb="3" eb="5">
      <t>サッシ</t>
    </rPh>
    <rPh sb="5" eb="7">
      <t>インサツ</t>
    </rPh>
    <rPh sb="8" eb="10">
      <t>セイホン</t>
    </rPh>
    <rPh sb="10" eb="12">
      <t>ヒヨウ</t>
    </rPh>
    <phoneticPr fontId="1"/>
  </si>
  <si>
    <t>調査票印刷</t>
    <rPh sb="0" eb="3">
      <t>チョウサヒョウ</t>
    </rPh>
    <rPh sb="3" eb="5">
      <t>インサツ</t>
    </rPh>
    <phoneticPr fontId="1"/>
  </si>
  <si>
    <t>調査票郵送費用</t>
    <rPh sb="0" eb="3">
      <t>チョウサヒョウ</t>
    </rPh>
    <rPh sb="3" eb="5">
      <t>ユウソウ</t>
    </rPh>
    <rPh sb="5" eb="7">
      <t>ヒヨウ</t>
    </rPh>
    <phoneticPr fontId="1"/>
  </si>
  <si>
    <t>通信費</t>
    <rPh sb="0" eb="3">
      <t>ツウシンヒ</t>
    </rPh>
    <phoneticPr fontId="1"/>
  </si>
  <si>
    <t>一般管理経費</t>
    <rPh sb="0" eb="6">
      <t>イッパンカンリケイヒ</t>
    </rPh>
    <phoneticPr fontId="1"/>
  </si>
  <si>
    <t>消耗品</t>
    <rPh sb="0" eb="3">
      <t>ショウモウヒン</t>
    </rPh>
    <phoneticPr fontId="1"/>
  </si>
  <si>
    <t>スタッフ人件費</t>
    <rPh sb="4" eb="7">
      <t>ジンケンヒ</t>
    </rPh>
    <phoneticPr fontId="1"/>
  </si>
  <si>
    <t>平均単価〇〇〇円×15人×4回</t>
    <rPh sb="0" eb="2">
      <t>ヘイキン</t>
    </rPh>
    <rPh sb="2" eb="4">
      <t>タンカ</t>
    </rPh>
    <rPh sb="7" eb="8">
      <t>エン</t>
    </rPh>
    <rPh sb="11" eb="12">
      <t>ニン</t>
    </rPh>
    <rPh sb="14" eb="15">
      <t>カイ</t>
    </rPh>
    <phoneticPr fontId="1"/>
  </si>
  <si>
    <t>調査で使用する〇〇、〇〇、〇〇等事務用品</t>
    <rPh sb="0" eb="2">
      <t>チョウサ</t>
    </rPh>
    <rPh sb="3" eb="5">
      <t>シヨウ</t>
    </rPh>
    <rPh sb="15" eb="16">
      <t>トウ</t>
    </rPh>
    <rPh sb="16" eb="20">
      <t>ジムヨウヒン</t>
    </rPh>
    <phoneticPr fontId="1"/>
  </si>
  <si>
    <t>調査件数〇〇件　×　単価■円</t>
    <rPh sb="0" eb="4">
      <t>チョウサケンスウ</t>
    </rPh>
    <rPh sb="6" eb="7">
      <t>ケン</t>
    </rPh>
    <rPh sb="10" eb="12">
      <t>タンカ</t>
    </rPh>
    <rPh sb="13" eb="14">
      <t>エン</t>
    </rPh>
    <phoneticPr fontId="1"/>
  </si>
  <si>
    <t>調査時の通信費用</t>
    <rPh sb="0" eb="2">
      <t>チョウサ</t>
    </rPh>
    <rPh sb="2" eb="3">
      <t>ジ</t>
    </rPh>
    <rPh sb="4" eb="6">
      <t>ツウシン</t>
    </rPh>
    <rPh sb="6" eb="8">
      <t>ヒヨウ</t>
    </rPh>
    <phoneticPr fontId="1"/>
  </si>
  <si>
    <t>那覇市泉崎1丁目1番1号</t>
    <rPh sb="0" eb="3">
      <t>ナハシ</t>
    </rPh>
    <rPh sb="3" eb="5">
      <t>イズミザキ</t>
    </rPh>
    <phoneticPr fontId="1"/>
  </si>
  <si>
    <t>株式会社〇〇〇〇</t>
    <rPh sb="0" eb="4">
      <t>カブシキガイシャ</t>
    </rPh>
    <phoneticPr fontId="1"/>
  </si>
  <si>
    <t>代表取締役　〇〇〇〇〇〇</t>
    <rPh sb="0" eb="5">
      <t>ダイヒョウトリシマリヤク</t>
    </rPh>
    <phoneticPr fontId="1"/>
  </si>
  <si>
    <t>時給3,000円×8h×20日　業務内容</t>
    <rPh sb="0" eb="2">
      <t>ジキュウ</t>
    </rPh>
    <rPh sb="7" eb="8">
      <t>エン</t>
    </rPh>
    <rPh sb="14" eb="15">
      <t>ヒ</t>
    </rPh>
    <rPh sb="16" eb="20">
      <t>ギョウムナイヨウ</t>
    </rPh>
    <phoneticPr fontId="1"/>
  </si>
  <si>
    <t>時給2000円×8h×60日×7名　具体的業務内容</t>
    <rPh sb="0" eb="2">
      <t>ジキュウ</t>
    </rPh>
    <rPh sb="6" eb="7">
      <t>エン</t>
    </rPh>
    <rPh sb="13" eb="14">
      <t>ヒ</t>
    </rPh>
    <rPh sb="16" eb="17">
      <t>メイ</t>
    </rPh>
    <rPh sb="18" eb="21">
      <t>グタイテキ</t>
    </rPh>
    <rPh sb="21" eb="23">
      <t>ギョウム</t>
    </rPh>
    <rPh sb="23" eb="25">
      <t>ナイヨウ</t>
    </rPh>
    <phoneticPr fontId="1"/>
  </si>
  <si>
    <t>アンケート用紙●●枚×●●部</t>
    <rPh sb="5" eb="7">
      <t>ヨウシ</t>
    </rPh>
    <rPh sb="9" eb="10">
      <t>マイ</t>
    </rPh>
    <rPh sb="13" eb="14">
      <t>ブ</t>
    </rPh>
    <phoneticPr fontId="1"/>
  </si>
  <si>
    <t>報告書印刷●●部</t>
    <rPh sb="0" eb="3">
      <t>ホウコクショ</t>
    </rPh>
    <rPh sb="3" eb="5">
      <t>インサツ</t>
    </rPh>
    <rPh sb="7" eb="8">
      <t>ブ</t>
    </rPh>
    <phoneticPr fontId="1"/>
  </si>
  <si>
    <t>事業費</t>
    <rPh sb="0" eb="3">
      <t>ジギョウヒ</t>
    </rPh>
    <phoneticPr fontId="1"/>
  </si>
  <si>
    <t>職員旅費</t>
    <rPh sb="0" eb="4">
      <t>ショクインリョヒ</t>
    </rPh>
    <phoneticPr fontId="1"/>
  </si>
  <si>
    <t>誘致活動サポート事業の見積内訳については上記のとおりです。</t>
    <rPh sb="0" eb="2">
      <t>ユウチ</t>
    </rPh>
    <rPh sb="2" eb="4">
      <t>カツドウ</t>
    </rPh>
    <rPh sb="8" eb="10">
      <t>ジギョウ</t>
    </rPh>
    <rPh sb="11" eb="13">
      <t>ミツモリ</t>
    </rPh>
    <rPh sb="13" eb="15">
      <t>ウチワケ</t>
    </rPh>
    <rPh sb="20" eb="22">
      <t>ジョウキ</t>
    </rPh>
    <phoneticPr fontId="1"/>
  </si>
  <si>
    <t>　　　　　　　　　　　　　　　　　印</t>
    <rPh sb="17" eb="18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</si>
</sst>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>
      <alignment vertical="center"/>
    </xf>
    <xf numFmtId="0" fontId="2" fillId="0" borderId="2" xfId="0" applyFont="1" applyBorder="1" applyAlignment="1">
      <alignment vertical="center"/>
    </xf>
    <xf numFmtId="176" fontId="2" fillId="0" borderId="2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2" fillId="0" borderId="11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2" borderId="13" xfId="0" applyFont="1" applyFill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>
      <alignment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/>
    </xf>
    <xf numFmtId="176" fontId="12" fillId="0" borderId="0" xfId="0" applyNumberFormat="1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Alignment="1">
      <alignment horizontal="justify" vertical="center"/>
    </xf>
    <xf numFmtId="0" fontId="4" fillId="0" borderId="12" xfId="0" applyFont="1" applyBorder="1">
      <alignment vertical="center"/>
    </xf>
    <xf numFmtId="0" fontId="7" fillId="0" borderId="0" xfId="0" applyFont="1" applyBorder="1">
      <alignment vertical="center"/>
    </xf>
    <xf numFmtId="0" fontId="6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left" vertical="center"/>
    </xf>
    <xf numFmtId="176" fontId="2" fillId="0" borderId="3" xfId="0" applyNumberFormat="1" applyFont="1" applyBorder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176" fontId="10" fillId="0" borderId="2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4" xfId="0" applyFont="1" applyBorder="1">
      <alignment vertical="center"/>
    </xf>
    <xf numFmtId="176" fontId="10" fillId="0" borderId="4" xfId="0" applyNumberFormat="1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0" fillId="0" borderId="23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176" fontId="10" fillId="0" borderId="3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176" fontId="10" fillId="0" borderId="20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0" fontId="8" fillId="2" borderId="13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textRotation="255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view="pageBreakPreview" zoomScaleNormal="100" zoomScaleSheetLayoutView="100" workbookViewId="0">
      <selection activeCell="H46" sqref="H46"/>
    </sheetView>
  </sheetViews>
  <sheetFormatPr defaultColWidth="9" defaultRowHeight="13.2" x14ac:dyDescent="0.2"/>
  <cols>
    <col min="1" max="1" width="3.21875" style="20" customWidth="1"/>
    <col min="2" max="2" width="11.6640625" style="20" customWidth="1"/>
    <col min="3" max="3" width="23.21875" style="20" customWidth="1"/>
    <col min="4" max="4" width="14.77734375" style="20" customWidth="1"/>
    <col min="5" max="5" width="46.6640625" style="20" customWidth="1"/>
    <col min="6" max="16384" width="9" style="20"/>
  </cols>
  <sheetData>
    <row r="1" spans="1:5" s="16" customFormat="1" x14ac:dyDescent="0.2">
      <c r="A1" s="15"/>
      <c r="B1" s="15" t="s">
        <v>5</v>
      </c>
      <c r="C1" s="15"/>
      <c r="D1" s="15"/>
      <c r="E1" s="15"/>
    </row>
    <row r="2" spans="1:5" s="16" customFormat="1" ht="15.6" x14ac:dyDescent="0.2">
      <c r="A2" s="72" t="s">
        <v>0</v>
      </c>
      <c r="B2" s="73"/>
      <c r="C2" s="73"/>
      <c r="D2" s="73"/>
      <c r="E2" s="73"/>
    </row>
    <row r="3" spans="1:5" s="16" customFormat="1" ht="7.5" customHeight="1" x14ac:dyDescent="0.2">
      <c r="A3" s="17"/>
      <c r="B3" s="17"/>
      <c r="C3" s="17"/>
      <c r="D3" s="17"/>
      <c r="E3" s="17"/>
    </row>
    <row r="4" spans="1:5" s="16" customFormat="1" ht="15" customHeight="1" x14ac:dyDescent="0.2">
      <c r="A4" s="18"/>
      <c r="B4" s="74" t="s">
        <v>10</v>
      </c>
      <c r="C4" s="74"/>
      <c r="D4" s="74"/>
      <c r="E4" s="74"/>
    </row>
    <row r="5" spans="1:5" s="16" customFormat="1" ht="15" customHeight="1" x14ac:dyDescent="0.2">
      <c r="A5" s="18"/>
      <c r="B5" s="74" t="s">
        <v>18</v>
      </c>
      <c r="C5" s="75"/>
      <c r="D5" s="75"/>
      <c r="E5" s="75"/>
    </row>
    <row r="6" spans="1:5" s="16" customFormat="1" ht="15" customHeight="1" x14ac:dyDescent="0.2">
      <c r="A6" s="18"/>
      <c r="B6" s="74" t="s">
        <v>9</v>
      </c>
      <c r="C6" s="74"/>
      <c r="D6" s="74"/>
      <c r="E6" s="74"/>
    </row>
    <row r="7" spans="1:5" s="16" customFormat="1" ht="15" customHeight="1" x14ac:dyDescent="0.2">
      <c r="A7" s="18"/>
      <c r="B7" s="71" t="s">
        <v>11</v>
      </c>
      <c r="C7" s="71"/>
      <c r="D7" s="71"/>
      <c r="E7" s="71"/>
    </row>
    <row r="8" spans="1:5" s="16" customFormat="1" x14ac:dyDescent="0.2">
      <c r="A8" s="18"/>
      <c r="B8" s="71" t="s">
        <v>7</v>
      </c>
      <c r="C8" s="71"/>
      <c r="D8" s="71"/>
      <c r="E8" s="71"/>
    </row>
    <row r="9" spans="1:5" ht="7.5" customHeight="1" x14ac:dyDescent="0.2">
      <c r="A9" s="19"/>
      <c r="B9" s="19"/>
      <c r="C9" s="19"/>
      <c r="D9" s="19"/>
      <c r="E9" s="19"/>
    </row>
    <row r="10" spans="1:5" ht="19.5" customHeight="1" x14ac:dyDescent="0.2">
      <c r="A10" s="37"/>
      <c r="B10" s="42" t="s">
        <v>17</v>
      </c>
      <c r="C10" s="44" t="s">
        <v>16</v>
      </c>
      <c r="D10" s="38" t="s">
        <v>14</v>
      </c>
      <c r="E10" s="38" t="s">
        <v>1</v>
      </c>
    </row>
    <row r="11" spans="1:5" ht="20.100000000000001" customHeight="1" x14ac:dyDescent="0.2">
      <c r="A11" s="76">
        <v>1</v>
      </c>
      <c r="B11" s="77"/>
      <c r="C11" s="54"/>
      <c r="D11" s="55"/>
      <c r="E11" s="56"/>
    </row>
    <row r="12" spans="1:5" ht="20.100000000000001" customHeight="1" x14ac:dyDescent="0.2">
      <c r="A12" s="76"/>
      <c r="B12" s="78"/>
      <c r="C12" s="21"/>
      <c r="D12" s="57"/>
      <c r="E12" s="22"/>
    </row>
    <row r="13" spans="1:5" ht="20.100000000000001" customHeight="1" thickBot="1" x14ac:dyDescent="0.25">
      <c r="A13" s="76"/>
      <c r="B13" s="78"/>
      <c r="C13" s="21"/>
      <c r="D13" s="57"/>
      <c r="E13" s="22"/>
    </row>
    <row r="14" spans="1:5" ht="16.5" customHeight="1" thickTop="1" thickBot="1" x14ac:dyDescent="0.25">
      <c r="A14" s="76"/>
      <c r="B14" s="79"/>
      <c r="C14" s="23" t="s">
        <v>6</v>
      </c>
      <c r="D14" s="58">
        <f>SUM(D11:D13)</f>
        <v>0</v>
      </c>
      <c r="E14" s="24"/>
    </row>
    <row r="15" spans="1:5" ht="20.100000000000001" customHeight="1" thickTop="1" x14ac:dyDescent="0.2">
      <c r="A15" s="76">
        <v>2</v>
      </c>
      <c r="B15" s="80"/>
      <c r="C15" s="59"/>
      <c r="D15" s="55"/>
      <c r="E15" s="56"/>
    </row>
    <row r="16" spans="1:5" ht="20.100000000000001" customHeight="1" x14ac:dyDescent="0.2">
      <c r="A16" s="76"/>
      <c r="B16" s="80"/>
      <c r="C16" s="60"/>
      <c r="D16" s="61"/>
      <c r="E16" s="62"/>
    </row>
    <row r="17" spans="1:5" ht="20.100000000000001" customHeight="1" thickBot="1" x14ac:dyDescent="0.25">
      <c r="A17" s="76"/>
      <c r="B17" s="80"/>
      <c r="C17" s="60"/>
      <c r="D17" s="61"/>
      <c r="E17" s="62" t="s">
        <v>13</v>
      </c>
    </row>
    <row r="18" spans="1:5" ht="16.5" customHeight="1" thickTop="1" thickBot="1" x14ac:dyDescent="0.25">
      <c r="A18" s="76"/>
      <c r="B18" s="80"/>
      <c r="C18" s="23" t="s">
        <v>6</v>
      </c>
      <c r="D18" s="58">
        <f>SUM(D15:D17)</f>
        <v>0</v>
      </c>
      <c r="E18" s="24"/>
    </row>
    <row r="19" spans="1:5" ht="20.100000000000001" customHeight="1" thickTop="1" x14ac:dyDescent="0.2">
      <c r="A19" s="76">
        <v>3</v>
      </c>
      <c r="B19" s="80"/>
      <c r="C19" s="63"/>
      <c r="D19" s="61"/>
      <c r="E19" s="62"/>
    </row>
    <row r="20" spans="1:5" ht="20.100000000000001" customHeight="1" x14ac:dyDescent="0.2">
      <c r="A20" s="76"/>
      <c r="B20" s="80"/>
      <c r="C20" s="63"/>
      <c r="D20" s="61"/>
      <c r="E20" s="62"/>
    </row>
    <row r="21" spans="1:5" ht="20.100000000000001" customHeight="1" thickBot="1" x14ac:dyDescent="0.25">
      <c r="A21" s="76"/>
      <c r="B21" s="80"/>
      <c r="C21" s="64"/>
      <c r="D21" s="65"/>
      <c r="E21" s="62"/>
    </row>
    <row r="22" spans="1:5" ht="16.5" customHeight="1" thickTop="1" thickBot="1" x14ac:dyDescent="0.25">
      <c r="A22" s="76"/>
      <c r="B22" s="81"/>
      <c r="C22" s="23" t="s">
        <v>6</v>
      </c>
      <c r="D22" s="66">
        <f>SUM(D19:D21)</f>
        <v>0</v>
      </c>
      <c r="E22" s="41"/>
    </row>
    <row r="23" spans="1:5" ht="20.100000000000001" customHeight="1" thickTop="1" x14ac:dyDescent="0.2">
      <c r="A23" s="76">
        <v>4</v>
      </c>
      <c r="B23" s="80"/>
      <c r="C23" s="67"/>
      <c r="D23" s="61"/>
      <c r="E23" s="62"/>
    </row>
    <row r="24" spans="1:5" ht="20.100000000000001" customHeight="1" x14ac:dyDescent="0.2">
      <c r="A24" s="76"/>
      <c r="B24" s="80"/>
      <c r="C24" s="68"/>
      <c r="D24" s="57"/>
      <c r="E24" s="56"/>
    </row>
    <row r="25" spans="1:5" ht="20.100000000000001" customHeight="1" thickBot="1" x14ac:dyDescent="0.25">
      <c r="A25" s="76"/>
      <c r="B25" s="80"/>
      <c r="C25" s="68"/>
      <c r="D25" s="57"/>
      <c r="E25" s="22"/>
    </row>
    <row r="26" spans="1:5" ht="16.5" customHeight="1" thickTop="1" thickBot="1" x14ac:dyDescent="0.25">
      <c r="A26" s="76"/>
      <c r="B26" s="80"/>
      <c r="C26" s="40" t="s">
        <v>6</v>
      </c>
      <c r="D26" s="58">
        <f>SUM(D23:D25)</f>
        <v>0</v>
      </c>
      <c r="E26" s="24"/>
    </row>
    <row r="27" spans="1:5" ht="20.100000000000001" customHeight="1" thickTop="1" x14ac:dyDescent="0.2">
      <c r="A27" s="76">
        <v>5</v>
      </c>
      <c r="B27" s="80"/>
      <c r="C27" s="59"/>
      <c r="D27" s="55"/>
      <c r="E27" s="56"/>
    </row>
    <row r="28" spans="1:5" ht="20.100000000000001" customHeight="1" x14ac:dyDescent="0.2">
      <c r="A28" s="76"/>
      <c r="B28" s="80"/>
      <c r="C28" s="59"/>
      <c r="D28" s="55"/>
      <c r="E28" s="56"/>
    </row>
    <row r="29" spans="1:5" ht="20.100000000000001" customHeight="1" thickBot="1" x14ac:dyDescent="0.25">
      <c r="A29" s="76"/>
      <c r="B29" s="80"/>
      <c r="C29" s="59"/>
      <c r="D29" s="55"/>
      <c r="E29" s="56"/>
    </row>
    <row r="30" spans="1:5" ht="16.5" customHeight="1" thickTop="1" thickBot="1" x14ac:dyDescent="0.25">
      <c r="A30" s="76"/>
      <c r="B30" s="80"/>
      <c r="C30" s="23" t="s">
        <v>6</v>
      </c>
      <c r="D30" s="58">
        <f>SUM(D27:D29)</f>
        <v>0</v>
      </c>
      <c r="E30" s="24"/>
    </row>
    <row r="31" spans="1:5" ht="20.100000000000001" customHeight="1" thickTop="1" x14ac:dyDescent="0.2">
      <c r="A31" s="76">
        <v>6</v>
      </c>
      <c r="B31" s="80"/>
      <c r="C31" s="59"/>
      <c r="D31" s="55"/>
      <c r="E31" s="56"/>
    </row>
    <row r="32" spans="1:5" ht="20.100000000000001" customHeight="1" x14ac:dyDescent="0.2">
      <c r="A32" s="76"/>
      <c r="B32" s="80"/>
      <c r="C32" s="59"/>
      <c r="D32" s="55"/>
      <c r="E32" s="62"/>
    </row>
    <row r="33" spans="1:5" ht="20.100000000000001" customHeight="1" thickBot="1" x14ac:dyDescent="0.25">
      <c r="A33" s="76"/>
      <c r="B33" s="80"/>
      <c r="C33" s="59"/>
      <c r="D33" s="55"/>
      <c r="E33" s="56"/>
    </row>
    <row r="34" spans="1:5" ht="16.5" customHeight="1" thickTop="1" thickBot="1" x14ac:dyDescent="0.25">
      <c r="A34" s="76"/>
      <c r="B34" s="80"/>
      <c r="C34" s="23" t="s">
        <v>6</v>
      </c>
      <c r="D34" s="58">
        <f>SUM(D31:D33)</f>
        <v>0</v>
      </c>
      <c r="E34" s="26"/>
    </row>
    <row r="35" spans="1:5" ht="16.5" customHeight="1" thickTop="1" thickBot="1" x14ac:dyDescent="0.25">
      <c r="A35" s="82" t="s">
        <v>15</v>
      </c>
      <c r="B35" s="83"/>
      <c r="C35" s="83"/>
      <c r="D35" s="69">
        <f>SUM(D14,D18,D22,D26,D30,D34)</f>
        <v>0</v>
      </c>
      <c r="E35" s="25"/>
    </row>
    <row r="36" spans="1:5" ht="16.5" customHeight="1" thickBot="1" x14ac:dyDescent="0.25">
      <c r="A36" s="27"/>
      <c r="B36" s="28"/>
      <c r="C36" s="43" t="s">
        <v>12</v>
      </c>
      <c r="D36" s="70">
        <f>D35*0.1</f>
        <v>0</v>
      </c>
      <c r="E36" s="29"/>
    </row>
    <row r="37" spans="1:5" ht="27" customHeight="1" thickTop="1" thickBot="1" x14ac:dyDescent="0.25">
      <c r="A37" s="16"/>
      <c r="B37" s="30"/>
      <c r="C37" s="39" t="s">
        <v>19</v>
      </c>
      <c r="D37" s="66">
        <f>SUM(D35:D36)</f>
        <v>0</v>
      </c>
      <c r="E37" s="29"/>
    </row>
    <row r="38" spans="1:5" ht="16.5" customHeight="1" thickTop="1" x14ac:dyDescent="0.2">
      <c r="C38" s="31"/>
      <c r="D38" s="32"/>
      <c r="E38" s="33"/>
    </row>
    <row r="39" spans="1:5" x14ac:dyDescent="0.2">
      <c r="B39" s="84" t="s">
        <v>45</v>
      </c>
      <c r="C39" s="84"/>
      <c r="D39" s="84"/>
      <c r="E39" s="84"/>
    </row>
    <row r="40" spans="1:5" x14ac:dyDescent="0.2">
      <c r="C40" s="16"/>
      <c r="D40" s="16"/>
      <c r="E40" s="34"/>
    </row>
    <row r="41" spans="1:5" ht="22.5" customHeight="1" x14ac:dyDescent="0.2">
      <c r="C41" s="16"/>
      <c r="D41" s="16" t="s">
        <v>2</v>
      </c>
      <c r="E41" s="51"/>
    </row>
    <row r="42" spans="1:5" ht="22.5" customHeight="1" x14ac:dyDescent="0.2">
      <c r="C42" s="16"/>
      <c r="D42" s="16" t="s">
        <v>3</v>
      </c>
      <c r="E42" s="51"/>
    </row>
    <row r="43" spans="1:5" ht="22.5" customHeight="1" x14ac:dyDescent="0.2">
      <c r="C43" s="16"/>
      <c r="D43" s="35" t="s">
        <v>4</v>
      </c>
      <c r="E43" s="50" t="s">
        <v>46</v>
      </c>
    </row>
    <row r="44" spans="1:5" x14ac:dyDescent="0.2">
      <c r="C44" s="36"/>
      <c r="D44" s="36"/>
      <c r="E44" s="36"/>
    </row>
  </sheetData>
  <mergeCells count="20">
    <mergeCell ref="A35:C35"/>
    <mergeCell ref="B39:E39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B8:E8"/>
    <mergeCell ref="A2:E2"/>
    <mergeCell ref="B4:E4"/>
    <mergeCell ref="B5:E5"/>
    <mergeCell ref="B6:E6"/>
    <mergeCell ref="B7:E7"/>
  </mergeCells>
  <phoneticPr fontId="1"/>
  <printOptions horizontalCentered="1"/>
  <pageMargins left="0.47" right="0.2" top="0.59055118110236227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BreakPreview" topLeftCell="A7" zoomScaleNormal="100" zoomScaleSheetLayoutView="100" workbookViewId="0">
      <selection activeCell="B39" sqref="B39:E39"/>
    </sheetView>
  </sheetViews>
  <sheetFormatPr defaultColWidth="9" defaultRowHeight="13.2" x14ac:dyDescent="0.2"/>
  <cols>
    <col min="1" max="1" width="3.21875" style="20" customWidth="1"/>
    <col min="2" max="2" width="11.6640625" style="20" customWidth="1"/>
    <col min="3" max="3" width="23.21875" style="20" customWidth="1"/>
    <col min="4" max="4" width="14.77734375" style="20" customWidth="1"/>
    <col min="5" max="5" width="46.6640625" style="20" customWidth="1"/>
    <col min="6" max="16384" width="9" style="20"/>
  </cols>
  <sheetData>
    <row r="1" spans="1:5" s="16" customFormat="1" x14ac:dyDescent="0.2">
      <c r="A1" s="15"/>
      <c r="B1" s="15" t="s">
        <v>5</v>
      </c>
      <c r="C1" s="15"/>
      <c r="D1" s="15"/>
      <c r="E1" s="15"/>
    </row>
    <row r="2" spans="1:5" s="16" customFormat="1" ht="15.6" x14ac:dyDescent="0.2">
      <c r="A2" s="72" t="s">
        <v>0</v>
      </c>
      <c r="B2" s="73"/>
      <c r="C2" s="73"/>
      <c r="D2" s="73"/>
      <c r="E2" s="73"/>
    </row>
    <row r="3" spans="1:5" s="16" customFormat="1" ht="7.5" customHeight="1" x14ac:dyDescent="0.2">
      <c r="A3" s="17"/>
      <c r="B3" s="17"/>
      <c r="C3" s="17"/>
      <c r="D3" s="17"/>
      <c r="E3" s="17"/>
    </row>
    <row r="4" spans="1:5" s="16" customFormat="1" ht="15" customHeight="1" x14ac:dyDescent="0.2">
      <c r="A4" s="18"/>
      <c r="B4" s="74" t="s">
        <v>10</v>
      </c>
      <c r="C4" s="74"/>
      <c r="D4" s="74"/>
      <c r="E4" s="74"/>
    </row>
    <row r="5" spans="1:5" s="16" customFormat="1" ht="15" customHeight="1" x14ac:dyDescent="0.2">
      <c r="A5" s="18"/>
      <c r="B5" s="74" t="s">
        <v>18</v>
      </c>
      <c r="C5" s="75"/>
      <c r="D5" s="75"/>
      <c r="E5" s="75"/>
    </row>
    <row r="6" spans="1:5" s="16" customFormat="1" ht="15" customHeight="1" x14ac:dyDescent="0.2">
      <c r="A6" s="18"/>
      <c r="B6" s="74" t="s">
        <v>9</v>
      </c>
      <c r="C6" s="74"/>
      <c r="D6" s="74"/>
      <c r="E6" s="74"/>
    </row>
    <row r="7" spans="1:5" s="16" customFormat="1" ht="15" customHeight="1" x14ac:dyDescent="0.2">
      <c r="A7" s="18"/>
      <c r="B7" s="71" t="s">
        <v>11</v>
      </c>
      <c r="C7" s="71"/>
      <c r="D7" s="71"/>
      <c r="E7" s="71"/>
    </row>
    <row r="8" spans="1:5" s="16" customFormat="1" x14ac:dyDescent="0.2">
      <c r="A8" s="18"/>
      <c r="B8" s="71" t="s">
        <v>7</v>
      </c>
      <c r="C8" s="71"/>
      <c r="D8" s="71"/>
      <c r="E8" s="71"/>
    </row>
    <row r="9" spans="1:5" ht="7.5" customHeight="1" x14ac:dyDescent="0.2">
      <c r="A9" s="19"/>
      <c r="B9" s="19"/>
      <c r="C9" s="19"/>
      <c r="D9" s="19"/>
      <c r="E9" s="19"/>
    </row>
    <row r="10" spans="1:5" ht="19.5" customHeight="1" x14ac:dyDescent="0.2">
      <c r="A10" s="37"/>
      <c r="B10" s="42" t="s">
        <v>17</v>
      </c>
      <c r="C10" s="44" t="s">
        <v>16</v>
      </c>
      <c r="D10" s="38" t="s">
        <v>14</v>
      </c>
      <c r="E10" s="38" t="s">
        <v>1</v>
      </c>
    </row>
    <row r="11" spans="1:5" ht="20.100000000000001" customHeight="1" x14ac:dyDescent="0.2">
      <c r="A11" s="76">
        <v>1</v>
      </c>
      <c r="B11" s="77" t="s">
        <v>20</v>
      </c>
      <c r="C11" s="1" t="s">
        <v>8</v>
      </c>
      <c r="D11" s="2">
        <v>480000</v>
      </c>
      <c r="E11" s="9" t="s">
        <v>39</v>
      </c>
    </row>
    <row r="12" spans="1:5" ht="20.100000000000001" customHeight="1" x14ac:dyDescent="0.2">
      <c r="A12" s="76"/>
      <c r="B12" s="78"/>
      <c r="C12" s="3" t="s">
        <v>31</v>
      </c>
      <c r="D12" s="4">
        <v>3200000</v>
      </c>
      <c r="E12" s="10" t="s">
        <v>40</v>
      </c>
    </row>
    <row r="13" spans="1:5" ht="20.100000000000001" customHeight="1" thickBot="1" x14ac:dyDescent="0.25">
      <c r="A13" s="76"/>
      <c r="B13" s="78"/>
      <c r="C13" s="21"/>
      <c r="D13" s="4"/>
      <c r="E13" s="22"/>
    </row>
    <row r="14" spans="1:5" ht="16.5" customHeight="1" thickTop="1" thickBot="1" x14ac:dyDescent="0.25">
      <c r="A14" s="76"/>
      <c r="B14" s="79"/>
      <c r="C14" s="23" t="s">
        <v>6</v>
      </c>
      <c r="D14" s="5">
        <f>SUM(D11:D13)</f>
        <v>3680000</v>
      </c>
      <c r="E14" s="24"/>
    </row>
    <row r="15" spans="1:5" ht="20.100000000000001" customHeight="1" thickTop="1" x14ac:dyDescent="0.2">
      <c r="A15" s="76">
        <v>2</v>
      </c>
      <c r="B15" s="80" t="s">
        <v>21</v>
      </c>
      <c r="C15" s="6" t="s">
        <v>24</v>
      </c>
      <c r="D15" s="2">
        <v>1500000</v>
      </c>
      <c r="E15" s="9" t="s">
        <v>32</v>
      </c>
    </row>
    <row r="16" spans="1:5" ht="20.100000000000001" customHeight="1" x14ac:dyDescent="0.2">
      <c r="A16" s="76"/>
      <c r="B16" s="80"/>
      <c r="C16" s="7"/>
      <c r="D16" s="8"/>
      <c r="E16" s="11"/>
    </row>
    <row r="17" spans="1:5" ht="20.100000000000001" customHeight="1" thickBot="1" x14ac:dyDescent="0.25">
      <c r="A17" s="76"/>
      <c r="B17" s="80"/>
      <c r="C17" s="7"/>
      <c r="D17" s="8"/>
      <c r="E17" s="11" t="s">
        <v>13</v>
      </c>
    </row>
    <row r="18" spans="1:5" ht="16.5" customHeight="1" thickTop="1" thickBot="1" x14ac:dyDescent="0.25">
      <c r="A18" s="76"/>
      <c r="B18" s="80"/>
      <c r="C18" s="23" t="s">
        <v>6</v>
      </c>
      <c r="D18" s="5">
        <f>SUM(D15:D17)</f>
        <v>1500000</v>
      </c>
      <c r="E18" s="24"/>
    </row>
    <row r="19" spans="1:5" ht="20.100000000000001" customHeight="1" thickTop="1" x14ac:dyDescent="0.2">
      <c r="A19" s="76">
        <v>3</v>
      </c>
      <c r="B19" s="80" t="s">
        <v>22</v>
      </c>
      <c r="C19" s="45" t="s">
        <v>44</v>
      </c>
      <c r="D19" s="8">
        <v>100000</v>
      </c>
      <c r="E19" s="11"/>
    </row>
    <row r="20" spans="1:5" ht="20.100000000000001" customHeight="1" x14ac:dyDescent="0.2">
      <c r="A20" s="76"/>
      <c r="B20" s="80"/>
      <c r="C20" s="45"/>
      <c r="D20" s="8"/>
      <c r="E20" s="11"/>
    </row>
    <row r="21" spans="1:5" ht="20.100000000000001" customHeight="1" thickBot="1" x14ac:dyDescent="0.25">
      <c r="A21" s="76"/>
      <c r="B21" s="80"/>
      <c r="C21" s="46"/>
      <c r="D21" s="47"/>
      <c r="E21" s="11"/>
    </row>
    <row r="22" spans="1:5" ht="16.5" customHeight="1" thickTop="1" thickBot="1" x14ac:dyDescent="0.25">
      <c r="A22" s="76"/>
      <c r="B22" s="81"/>
      <c r="C22" s="23" t="s">
        <v>6</v>
      </c>
      <c r="D22" s="12">
        <f>SUM(D19:D21)</f>
        <v>100000</v>
      </c>
      <c r="E22" s="41"/>
    </row>
    <row r="23" spans="1:5" ht="20.100000000000001" customHeight="1" thickTop="1" x14ac:dyDescent="0.2">
      <c r="A23" s="76">
        <v>4</v>
      </c>
      <c r="B23" s="80" t="s">
        <v>43</v>
      </c>
      <c r="C23" s="48" t="s">
        <v>25</v>
      </c>
      <c r="D23" s="8">
        <v>200000</v>
      </c>
      <c r="E23" s="11" t="s">
        <v>42</v>
      </c>
    </row>
    <row r="24" spans="1:5" ht="20.100000000000001" customHeight="1" x14ac:dyDescent="0.2">
      <c r="A24" s="76"/>
      <c r="B24" s="80"/>
      <c r="C24" s="49" t="s">
        <v>26</v>
      </c>
      <c r="D24" s="4">
        <v>600000</v>
      </c>
      <c r="E24" s="9" t="s">
        <v>41</v>
      </c>
    </row>
    <row r="25" spans="1:5" ht="20.100000000000001" customHeight="1" thickBot="1" x14ac:dyDescent="0.25">
      <c r="A25" s="76"/>
      <c r="B25" s="80"/>
      <c r="C25" s="49" t="s">
        <v>30</v>
      </c>
      <c r="D25" s="4">
        <v>100000</v>
      </c>
      <c r="E25" s="10" t="s">
        <v>33</v>
      </c>
    </row>
    <row r="26" spans="1:5" ht="16.5" customHeight="1" thickTop="1" thickBot="1" x14ac:dyDescent="0.25">
      <c r="A26" s="76"/>
      <c r="B26" s="80"/>
      <c r="C26" s="40" t="s">
        <v>6</v>
      </c>
      <c r="D26" s="5">
        <f>SUM(D23:D25)</f>
        <v>900000</v>
      </c>
      <c r="E26" s="24"/>
    </row>
    <row r="27" spans="1:5" ht="20.100000000000001" customHeight="1" thickTop="1" x14ac:dyDescent="0.2">
      <c r="A27" s="76">
        <v>5</v>
      </c>
      <c r="B27" s="80" t="s">
        <v>23</v>
      </c>
      <c r="C27" s="6" t="s">
        <v>27</v>
      </c>
      <c r="D27" s="2">
        <v>900000</v>
      </c>
      <c r="E27" s="9" t="s">
        <v>34</v>
      </c>
    </row>
    <row r="28" spans="1:5" ht="20.100000000000001" customHeight="1" x14ac:dyDescent="0.2">
      <c r="A28" s="76"/>
      <c r="B28" s="80"/>
      <c r="C28" s="6" t="s">
        <v>28</v>
      </c>
      <c r="D28" s="2">
        <v>1500000</v>
      </c>
      <c r="E28" s="9" t="s">
        <v>35</v>
      </c>
    </row>
    <row r="29" spans="1:5" ht="20.100000000000001" customHeight="1" thickBot="1" x14ac:dyDescent="0.25">
      <c r="A29" s="76"/>
      <c r="B29" s="80"/>
      <c r="C29" s="6"/>
      <c r="D29" s="2"/>
      <c r="E29" s="9"/>
    </row>
    <row r="30" spans="1:5" ht="16.5" customHeight="1" thickTop="1" thickBot="1" x14ac:dyDescent="0.25">
      <c r="A30" s="76"/>
      <c r="B30" s="80"/>
      <c r="C30" s="23" t="s">
        <v>6</v>
      </c>
      <c r="D30" s="5">
        <f>SUM(D27:D29)</f>
        <v>2400000</v>
      </c>
      <c r="E30" s="24"/>
    </row>
    <row r="31" spans="1:5" ht="20.100000000000001" customHeight="1" thickTop="1" x14ac:dyDescent="0.2">
      <c r="A31" s="76">
        <v>6</v>
      </c>
      <c r="B31" s="80"/>
      <c r="C31" s="6" t="s">
        <v>29</v>
      </c>
      <c r="D31" s="2">
        <v>1500000</v>
      </c>
      <c r="E31" s="9"/>
    </row>
    <row r="32" spans="1:5" ht="20.100000000000001" customHeight="1" x14ac:dyDescent="0.2">
      <c r="A32" s="76"/>
      <c r="B32" s="80"/>
      <c r="C32" s="6"/>
      <c r="D32" s="2"/>
      <c r="E32" s="11"/>
    </row>
    <row r="33" spans="1:5" ht="20.100000000000001" customHeight="1" thickBot="1" x14ac:dyDescent="0.25">
      <c r="A33" s="76"/>
      <c r="B33" s="80"/>
      <c r="C33" s="6"/>
      <c r="D33" s="2"/>
      <c r="E33" s="9"/>
    </row>
    <row r="34" spans="1:5" ht="16.5" customHeight="1" thickTop="1" thickBot="1" x14ac:dyDescent="0.25">
      <c r="A34" s="76"/>
      <c r="B34" s="80"/>
      <c r="C34" s="23" t="s">
        <v>6</v>
      </c>
      <c r="D34" s="5">
        <f>SUM(D31:D33)</f>
        <v>1500000</v>
      </c>
      <c r="E34" s="26"/>
    </row>
    <row r="35" spans="1:5" ht="16.5" customHeight="1" thickTop="1" thickBot="1" x14ac:dyDescent="0.25">
      <c r="A35" s="82" t="s">
        <v>15</v>
      </c>
      <c r="B35" s="83"/>
      <c r="C35" s="83"/>
      <c r="D35" s="14">
        <f>SUM(D14,D18,D22,D26,D30,D34)</f>
        <v>10080000</v>
      </c>
      <c r="E35" s="25"/>
    </row>
    <row r="36" spans="1:5" ht="16.5" customHeight="1" thickBot="1" x14ac:dyDescent="0.25">
      <c r="A36" s="27"/>
      <c r="B36" s="28"/>
      <c r="C36" s="43" t="s">
        <v>12</v>
      </c>
      <c r="D36" s="13">
        <f>D35*0.1</f>
        <v>1008000</v>
      </c>
      <c r="E36" s="29"/>
    </row>
    <row r="37" spans="1:5" ht="27" customHeight="1" thickTop="1" thickBot="1" x14ac:dyDescent="0.25">
      <c r="A37" s="16"/>
      <c r="B37" s="30"/>
      <c r="C37" s="39" t="s">
        <v>19</v>
      </c>
      <c r="D37" s="12">
        <f>SUM(D35:D36)</f>
        <v>11088000</v>
      </c>
      <c r="E37" s="29"/>
    </row>
    <row r="38" spans="1:5" ht="16.5" customHeight="1" thickTop="1" x14ac:dyDescent="0.2">
      <c r="C38" s="31"/>
      <c r="D38" s="32"/>
      <c r="E38" s="33"/>
    </row>
    <row r="39" spans="1:5" x14ac:dyDescent="0.2">
      <c r="B39" s="84" t="s">
        <v>45</v>
      </c>
      <c r="C39" s="84"/>
      <c r="D39" s="84"/>
      <c r="E39" s="84"/>
    </row>
    <row r="40" spans="1:5" x14ac:dyDescent="0.2">
      <c r="C40" s="16"/>
      <c r="D40" s="16"/>
      <c r="E40" s="34"/>
    </row>
    <row r="41" spans="1:5" ht="22.5" customHeight="1" x14ac:dyDescent="0.2">
      <c r="C41" s="16"/>
      <c r="D41" s="16" t="s">
        <v>2</v>
      </c>
      <c r="E41" s="52" t="s">
        <v>36</v>
      </c>
    </row>
    <row r="42" spans="1:5" ht="22.5" customHeight="1" x14ac:dyDescent="0.2">
      <c r="C42" s="16"/>
      <c r="D42" s="16" t="s">
        <v>3</v>
      </c>
      <c r="E42" s="52" t="s">
        <v>37</v>
      </c>
    </row>
    <row r="43" spans="1:5" ht="22.5" customHeight="1" x14ac:dyDescent="0.2">
      <c r="C43" s="16"/>
      <c r="D43" s="35" t="s">
        <v>4</v>
      </c>
      <c r="E43" s="53" t="s">
        <v>38</v>
      </c>
    </row>
    <row r="44" spans="1:5" x14ac:dyDescent="0.2">
      <c r="C44" s="36"/>
      <c r="D44" s="36"/>
      <c r="E44" s="36"/>
    </row>
  </sheetData>
  <mergeCells count="20">
    <mergeCell ref="A2:E2"/>
    <mergeCell ref="B4:E4"/>
    <mergeCell ref="B5:E5"/>
    <mergeCell ref="B6:E6"/>
    <mergeCell ref="B7:E7"/>
    <mergeCell ref="A35:C35"/>
    <mergeCell ref="B39:E39"/>
    <mergeCell ref="B8:E8"/>
    <mergeCell ref="A31:A34"/>
    <mergeCell ref="A27:A30"/>
    <mergeCell ref="A23:A26"/>
    <mergeCell ref="A19:A22"/>
    <mergeCell ref="A15:A18"/>
    <mergeCell ref="A11:A14"/>
    <mergeCell ref="B11:B14"/>
    <mergeCell ref="B15:B18"/>
    <mergeCell ref="B19:B22"/>
    <mergeCell ref="B23:B26"/>
    <mergeCell ref="B27:B30"/>
    <mergeCell ref="B31:B34"/>
  </mergeCells>
  <phoneticPr fontId="1"/>
  <printOptions horizontalCentered="1"/>
  <pageMargins left="0.47" right="0.2" top="0.59055118110236227" bottom="0.59055118110236227" header="0.31496062992125984" footer="0.31496062992125984"/>
  <pageSetup paperSize="9" scale="9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見積明細書（様式6）</vt:lpstr>
      <vt:lpstr>見積明細書（記入例）</vt:lpstr>
      <vt:lpstr>'見積明細書（記入例）'!Print_Area</vt:lpstr>
      <vt:lpstr>'見積明細書（様式6）'!Print_Area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2024-05-24T06:00:24Z</cp:lastPrinted>
  <dcterms:created xsi:type="dcterms:W3CDTF">2016-05-10T08:10:26Z</dcterms:created>
  <dcterms:modified xsi:type="dcterms:W3CDTF">2024-05-24T06:00:28Z</dcterms:modified>
</cp:coreProperties>
</file>