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835" windowWidth="28800" xWindow="0" yWindow="0"/>
  </bookViews>
  <sheets>
    <sheet r:id="rId1" name="質問書" sheetId="1"/>
  </sheets>
  <externalReferences>
    <externalReference r:id="rId2"/>
    <externalReference r:id="rId3"/>
    <externalReference r:id="rId4"/>
    <externalReference r:id="rId5"/>
  </externalReferences>
  <definedNames>
    <definedName name="_1Q_入札資格参加資格_1_合格者__工事__業者名簿作成">#REF!</definedName>
    <definedName hidden="1" name="_Fill">#REF!</definedName>
    <definedName hidden="1" name="_Key1">#REF!</definedName>
    <definedName hidden="1" name="_Order1">255</definedName>
    <definedName hidden="1" name="_Order2">0</definedName>
    <definedName hidden="1" name="_Sort">#REF!</definedName>
    <definedName name="a">'[1]業者名簿（2003_2004）_3'!$A$1:$G$165</definedName>
    <definedName localSheetId="0" name="_xlnm.Print_Area">質問書!$A$1:$E$27</definedName>
    <definedName name="T_業者名簿_2">[2]業者名簿!$A$1:$G$165</definedName>
    <definedName name="鉛給水管">[3]業者名簿!$A$1:$G$165</definedName>
    <definedName name="指名FAX">[2]業者名簿!$A$1:$G$165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C15" i="1"/>
  <c r="B5" i="1"/>
</calcChain>
</file>

<file path=xl/sharedStrings.xml><?xml version="1.0" encoding="utf-8"?>
<sst xmlns="http://schemas.openxmlformats.org/spreadsheetml/2006/main" count="11" uniqueCount="11">
  <si>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</si>
  <si>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所　　在　　地</t>
    <rPh sb="0" eb="1">
      <t>トコロ</t>
    </rPh>
    <rPh sb="3" eb="4">
      <t>ザイ</t>
    </rPh>
    <rPh sb="6" eb="7">
      <t>チ</t>
    </rPh>
    <phoneticPr fontId="3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</si>
  <si>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3"/>
  </si>
  <si>
    <t>代　　表　　者</t>
    <rPh sb="0" eb="1">
      <t>ダイ</t>
    </rPh>
    <rPh sb="3" eb="4">
      <t>オモテ</t>
    </rPh>
    <rPh sb="6" eb="7">
      <t>シャ</t>
    </rPh>
    <phoneticPr fontId="3"/>
  </si>
  <si>
    <t>印</t>
    <rPh sb="0" eb="1">
      <t>イン</t>
    </rPh>
    <phoneticPr fontId="3"/>
  </si>
  <si>
    <t>　内　容　質　問　書</t>
    <rPh sb="1" eb="2">
      <t>ナイ</t>
    </rPh>
    <rPh sb="3" eb="4">
      <t>カタチ</t>
    </rPh>
    <rPh sb="5" eb="6">
      <t>シツ</t>
    </rPh>
    <rPh sb="7" eb="8">
      <t>トイ</t>
    </rPh>
    <rPh sb="9" eb="10">
      <t>ショ</t>
    </rPh>
    <phoneticPr fontId="3"/>
  </si>
  <si>
    <t>件　　　名</t>
    <rPh sb="0" eb="1">
      <t>ケン</t>
    </rPh>
    <rPh sb="4" eb="5">
      <t>メイ</t>
    </rPh>
    <phoneticPr fontId="3"/>
  </si>
  <si>
    <t>担　当　課</t>
    <rPh sb="0" eb="1">
      <t>タン</t>
    </rPh>
    <rPh sb="2" eb="3">
      <t>トウ</t>
    </rPh>
    <rPh sb="4" eb="5">
      <t>カ</t>
    </rPh>
    <phoneticPr fontId="3"/>
  </si>
  <si>
    <t>担　当　者</t>
    <rPh sb="0" eb="1">
      <t>タン</t>
    </rPh>
    <rPh sb="2" eb="3">
      <t>トウ</t>
    </rPh>
    <rPh sb="4" eb="5">
      <t>シャ</t>
    </rPh>
    <phoneticPr fontId="3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</si>
  <si>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3"/>
  </si>
  <si>
    <t>令和4年度 那覇市上下水道局庁舎駐車場使用料徴収事務委託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</si>
</sst>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38">
    <xf numFmtId="0" fontId="0" fillId="0" borderId="0" xfId="0"/>
    <xf numFmtId="0" fontId="0" fillId="0" borderId="0" xfId="0" applyFont="1" applyAlignment="1">
      <alignment vertical="center"/>
    </xf>
    <xf numFmtId="58" fontId="2" fillId="0" borderId="0" xfId="0" quotePrefix="1" applyNumberFormat="1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1" shrinkToFit="1"/>
    </xf>
    <xf numFmtId="0" fontId="0" fillId="0" borderId="4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6" fillId="0" borderId="14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 indent="1" shrinkToFit="1"/>
    </xf>
    <xf numFmtId="0" fontId="0" fillId="0" borderId="2" xfId="0" applyFont="1" applyBorder="1" applyAlignment="1">
      <alignment horizontal="left" vertical="center" indent="1" shrinkToFit="1"/>
    </xf>
    <xf numFmtId="0" fontId="0" fillId="0" borderId="3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標準" xfId="0" builtinId="0"/>
    <cellStyle name="標準_Bo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2207;&#21209;&#35506;\&#22865;&#32004;&#20418;\&#65298;&#65296;&#65296;&#65300;&#24180;&#24230;\01-&#35531;&#36000;&#24037;&#20107;&#36027;\&#26989;&#32773;&#21517;&#31807;&#65288;2003-2004&#65289;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2207;&#21209;&#35506;\&#22865;&#32004;&#20418;\&#65298;&#65296;&#65296;&#65298;&#24180;&#24230;\&#26989;&#32773;&#21517;&#3180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2207;&#21209;&#35506;\&#22865;&#32004;&#20418;\&#65298;&#65296;&#65296;&#65298;&#24180;&#24230;\&#26989;&#32773;&#21517;&#3180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&#9675;R03&#22865;&#32004;/&#9679;&#12964;/02%20&#22996;&#35351;&#26009;/53&#12304;3&#21495;&#38543;&#22865;&#12305;&#37027;&#35207;&#24066;&#19978;&#19979;&#27700;&#36947;&#23616;&#24193;&#33294;&#39376;&#36554;&#22580;&#20351;&#29992;&#26009;&#24500;&#21454;&#20107;&#21209;&#22996;&#35351;/&#9679;&#22996;&#35351;(3&#21495;&#38543;&#2286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名簿（2003_2004）_3"/>
      <sheetName val="業者名簿（2003-2004）-3"/>
      <sheetName val="業者名簿"/>
      <sheetName val="業者名簿（2006）"/>
    </sheetNames>
    <sheetDataSet>
      <sheetData sheetId="0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久建工業(株)</v>
          </cell>
          <cell r="C2" t="str">
            <v>代表取締役</v>
          </cell>
          <cell r="D2" t="str">
            <v>久米　廣枝</v>
          </cell>
          <cell r="E2" t="str">
            <v>857-2992</v>
          </cell>
          <cell r="F2" t="str">
            <v>那覇市字小禄１３６０番地の６</v>
          </cell>
        </row>
        <row r="3">
          <cell r="A3" t="str">
            <v>A02</v>
          </cell>
          <cell r="B3" t="str">
            <v>(株)太閤建設</v>
          </cell>
          <cell r="C3" t="str">
            <v>代表取締役</v>
          </cell>
          <cell r="D3" t="str">
            <v>浦崎　家三</v>
          </cell>
          <cell r="E3" t="str">
            <v>951-0885</v>
          </cell>
          <cell r="F3" t="str">
            <v>那覇市おもろまち４丁目２０番１６号</v>
          </cell>
        </row>
        <row r="4">
          <cell r="A4" t="str">
            <v>A03</v>
          </cell>
          <cell r="B4" t="str">
            <v>(有)水工舎</v>
          </cell>
          <cell r="C4" t="str">
            <v>代表取締役</v>
          </cell>
          <cell r="D4" t="str">
            <v>玉城  仁香</v>
          </cell>
          <cell r="E4" t="str">
            <v>833-1590</v>
          </cell>
          <cell r="F4" t="str">
            <v>那覇市字真地２０９番地の１</v>
          </cell>
        </row>
        <row r="5">
          <cell r="A5" t="str">
            <v>A04</v>
          </cell>
          <cell r="B5" t="str">
            <v>(株)和高建設工業</v>
          </cell>
          <cell r="C5" t="str">
            <v>代表取締役</v>
          </cell>
          <cell r="D5" t="str">
            <v>新垣  宏</v>
          </cell>
          <cell r="E5" t="str">
            <v>854-8348</v>
          </cell>
          <cell r="F5" t="str">
            <v>那覇市国場１１６８番地の２２</v>
          </cell>
        </row>
        <row r="6">
          <cell r="A6" t="str">
            <v>A05</v>
          </cell>
          <cell r="B6" t="str">
            <v>國和設備工業(株)</v>
          </cell>
          <cell r="C6" t="str">
            <v>代表取締役</v>
          </cell>
          <cell r="D6" t="str">
            <v>仲原　永博</v>
          </cell>
          <cell r="E6" t="str">
            <v>863-0100</v>
          </cell>
          <cell r="F6" t="str">
            <v>那覇市港町３丁目７番５８号</v>
          </cell>
        </row>
        <row r="7">
          <cell r="A7" t="str">
            <v>A06</v>
          </cell>
          <cell r="B7" t="str">
            <v>(株)工友社</v>
          </cell>
          <cell r="C7" t="str">
            <v>代表取締役社長</v>
          </cell>
          <cell r="D7" t="str">
            <v>奥浜　宏</v>
          </cell>
          <cell r="E7" t="str">
            <v>868-5101</v>
          </cell>
          <cell r="F7" t="str">
            <v>那覇市久米１丁目２３番７号</v>
          </cell>
        </row>
        <row r="8">
          <cell r="A8" t="str">
            <v>A07</v>
          </cell>
          <cell r="B8" t="str">
            <v>(株)みずや産業</v>
          </cell>
          <cell r="C8" t="str">
            <v>代表取締役</v>
          </cell>
          <cell r="D8" t="str">
            <v>砂川　幸石</v>
          </cell>
          <cell r="E8" t="str">
            <v>868-7029</v>
          </cell>
          <cell r="F8" t="str">
            <v>那覇市東町２６番１７号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(株)沖縄工業</v>
          </cell>
          <cell r="C10" t="str">
            <v>代表取締役</v>
          </cell>
          <cell r="D10" t="str">
            <v>仲間　寿芳</v>
          </cell>
          <cell r="E10" t="str">
            <v>853-6507</v>
          </cell>
          <cell r="F10" t="str">
            <v>那覇市字真地１９７番地の７</v>
          </cell>
        </row>
        <row r="11">
          <cell r="A11" t="str">
            <v>A10</v>
          </cell>
          <cell r="B11" t="str">
            <v>企投建設(株)</v>
          </cell>
          <cell r="C11" t="str">
            <v>代表取締役</v>
          </cell>
          <cell r="D11" t="str">
            <v>仲村　哲</v>
          </cell>
          <cell r="E11" t="str">
            <v>884-7822</v>
          </cell>
          <cell r="F11" t="str">
            <v>那覇市首里崎山町４丁目１９５番地の５１</v>
          </cell>
        </row>
        <row r="12">
          <cell r="A12" t="str">
            <v>A11</v>
          </cell>
          <cell r="B12" t="str">
            <v>(資)渡久地重工</v>
          </cell>
          <cell r="C12" t="str">
            <v>代表社員</v>
          </cell>
          <cell r="D12" t="str">
            <v>渡久地　政繁</v>
          </cell>
          <cell r="E12" t="str">
            <v>832-2740</v>
          </cell>
          <cell r="F12" t="str">
            <v>那覇市古波蔵３丁目５番３４号</v>
          </cell>
        </row>
        <row r="13">
          <cell r="A13" t="str">
            <v>A12</v>
          </cell>
          <cell r="B13" t="str">
            <v>(資)大進工業</v>
          </cell>
          <cell r="C13" t="str">
            <v>無限責任社員</v>
          </cell>
          <cell r="D13" t="str">
            <v>宜野座　砂子</v>
          </cell>
          <cell r="E13" t="str">
            <v>867-5862</v>
          </cell>
          <cell r="F13" t="str">
            <v>那覇市泊１丁目２４番地１４</v>
          </cell>
        </row>
        <row r="14">
          <cell r="A14" t="str">
            <v>A13</v>
          </cell>
          <cell r="B14" t="str">
            <v>尚平工業(株)</v>
          </cell>
          <cell r="C14" t="str">
            <v>代表取締役</v>
          </cell>
          <cell r="D14" t="str">
            <v>平良　昭</v>
          </cell>
          <cell r="E14" t="str">
            <v>857-8851</v>
          </cell>
          <cell r="F14" t="str">
            <v>那覇市具志３丁目１７番７号</v>
          </cell>
        </row>
        <row r="15">
          <cell r="A15" t="str">
            <v>A14</v>
          </cell>
          <cell r="B15" t="str">
            <v>(株)嶺設備</v>
          </cell>
          <cell r="C15" t="str">
            <v>代表取締役社長</v>
          </cell>
          <cell r="D15" t="str">
            <v>與那嶺　幸榮</v>
          </cell>
          <cell r="E15" t="str">
            <v>857-8454</v>
          </cell>
          <cell r="F15" t="str">
            <v>那覇市字小禄９１１番地</v>
          </cell>
        </row>
        <row r="16">
          <cell r="A16" t="str">
            <v>A15</v>
          </cell>
          <cell r="B16" t="str">
            <v>(株)沖縄日立</v>
          </cell>
          <cell r="C16" t="str">
            <v>代表取締役</v>
          </cell>
          <cell r="D16" t="str">
            <v>瀬田　昇</v>
          </cell>
          <cell r="E16" t="str">
            <v>861-1045</v>
          </cell>
          <cell r="F16" t="str">
            <v>那覇市おもろまち１丁目３番３１号</v>
          </cell>
        </row>
        <row r="17">
          <cell r="A17" t="str">
            <v>A16</v>
          </cell>
          <cell r="B17" t="str">
            <v>ヤシマ工業(株)　</v>
          </cell>
          <cell r="C17" t="str">
            <v>代表取締役社長</v>
          </cell>
          <cell r="D17" t="str">
            <v>島袋  公功</v>
          </cell>
          <cell r="E17" t="str">
            <v>863-2191</v>
          </cell>
          <cell r="F17" t="str">
            <v>那覇市久米２丁目１６番２５号</v>
          </cell>
        </row>
        <row r="18">
          <cell r="A18" t="str">
            <v>A17</v>
          </cell>
          <cell r="B18" t="str">
            <v>(有)環設備工業</v>
          </cell>
          <cell r="C18" t="str">
            <v>代表取締役</v>
          </cell>
          <cell r="D18" t="str">
            <v>儀間  俊夫</v>
          </cell>
          <cell r="E18" t="str">
            <v>835-2128</v>
          </cell>
          <cell r="F18" t="str">
            <v>那覇市壺川１－１－１５</v>
          </cell>
        </row>
        <row r="19">
          <cell r="A19" t="str">
            <v>A18</v>
          </cell>
          <cell r="B19" t="str">
            <v>(株)金吉設備工業</v>
          </cell>
          <cell r="C19" t="str">
            <v>代表取締役</v>
          </cell>
          <cell r="D19" t="str">
            <v>金城　清紀</v>
          </cell>
          <cell r="E19" t="str">
            <v>887-3318</v>
          </cell>
          <cell r="F19" t="str">
            <v>那覇市首里石嶺町４丁目２０８番地</v>
          </cell>
        </row>
        <row r="20">
          <cell r="A20" t="str">
            <v>A19</v>
          </cell>
          <cell r="B20" t="str">
            <v>技研工業(株)</v>
          </cell>
          <cell r="C20" t="str">
            <v>代表取締役</v>
          </cell>
          <cell r="D20" t="str">
            <v>國仲  昌典</v>
          </cell>
          <cell r="E20" t="str">
            <v>861-2554</v>
          </cell>
          <cell r="F20" t="str">
            <v>那覇市曙３丁目４番６号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嘉手川　重弘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三栄工業(株)</v>
          </cell>
          <cell r="C22" t="str">
            <v>代表取締役社長</v>
          </cell>
          <cell r="D22" t="str">
            <v>中村  達</v>
          </cell>
          <cell r="E22" t="str">
            <v>868-0191</v>
          </cell>
          <cell r="F22" t="str">
            <v>那覇市港町３丁目２番８号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（株）永山組</v>
          </cell>
          <cell r="C24" t="str">
            <v>代表取締役社長</v>
          </cell>
          <cell r="D24" t="str">
            <v>山里　秀夫</v>
          </cell>
          <cell r="E24" t="str">
            <v>867-3387</v>
          </cell>
          <cell r="F24" t="str">
            <v>那覇市港町２丁目１４番７号</v>
          </cell>
        </row>
        <row r="25">
          <cell r="A25" t="str">
            <v>A24</v>
          </cell>
          <cell r="B25" t="str">
            <v>桐和空調設備(株)</v>
          </cell>
          <cell r="C25" t="str">
            <v>代表取締役社長</v>
          </cell>
          <cell r="D25" t="str">
            <v>金城　勝義</v>
          </cell>
          <cell r="E25" t="str">
            <v>861-1751</v>
          </cell>
          <cell r="F25" t="str">
            <v>那覇市曙１丁目８番１号</v>
          </cell>
        </row>
        <row r="26">
          <cell r="A26" t="str">
            <v>A25</v>
          </cell>
          <cell r="B26" t="str">
            <v>(有)丸宮産業</v>
          </cell>
          <cell r="C26" t="str">
            <v>代表取締役</v>
          </cell>
          <cell r="D26" t="str">
            <v>宮城  五郎</v>
          </cell>
          <cell r="E26" t="str">
            <v>834-8668</v>
          </cell>
          <cell r="F26" t="str">
            <v>那覇市字古波蔵３９６番地の３</v>
          </cell>
        </row>
        <row r="27">
          <cell r="A27" t="str">
            <v>A26</v>
          </cell>
          <cell r="B27" t="str">
            <v>(株)大宮設備</v>
          </cell>
          <cell r="C27" t="str">
            <v>代表取締役</v>
          </cell>
          <cell r="D27" t="str">
            <v>宮城　昭一</v>
          </cell>
          <cell r="E27" t="str">
            <v>866-6651</v>
          </cell>
          <cell r="F27" t="str">
            <v>那覇市久茂地１丁目５番１号</v>
          </cell>
        </row>
        <row r="28">
          <cell r="A28" t="str">
            <v>B01</v>
          </cell>
          <cell r="B28" t="str">
            <v>上榮建設(株)</v>
          </cell>
          <cell r="C28" t="str">
            <v>代表取締役</v>
          </cell>
          <cell r="D28" t="str">
            <v>上地   勉</v>
          </cell>
          <cell r="E28" t="str">
            <v>873-0568</v>
          </cell>
          <cell r="F28" t="str">
            <v>浦添市港川1丁目30番1号</v>
          </cell>
          <cell r="G28" t="str">
            <v>那覇市字安里９番地－８０６号</v>
          </cell>
        </row>
        <row r="29">
          <cell r="A29" t="str">
            <v>B02</v>
          </cell>
          <cell r="B29" t="str">
            <v>(株)西崎興業</v>
          </cell>
          <cell r="C29" t="str">
            <v>代表取締役</v>
          </cell>
          <cell r="D29" t="str">
            <v>玉城　喜幸</v>
          </cell>
          <cell r="E29" t="str">
            <v>994-4828</v>
          </cell>
          <cell r="F29" t="str">
            <v>糸満市西崎１丁目１１番５号</v>
          </cell>
        </row>
        <row r="30">
          <cell r="A30" t="str">
            <v>B03</v>
          </cell>
          <cell r="B30" t="str">
            <v>(株)沖電工</v>
          </cell>
          <cell r="C30" t="str">
            <v>代表取締役</v>
          </cell>
          <cell r="D30" t="str">
            <v>古謝  好政</v>
          </cell>
          <cell r="E30" t="str">
            <v>835-9895</v>
          </cell>
          <cell r="F30" t="str">
            <v>那覇市壷川２－１１－１１</v>
          </cell>
        </row>
        <row r="31">
          <cell r="A31" t="str">
            <v>B04</v>
          </cell>
          <cell r="B31" t="str">
            <v>(有)ヤマウチ設備</v>
          </cell>
          <cell r="C31" t="str">
            <v>代表取締役</v>
          </cell>
          <cell r="D31" t="str">
            <v>山内　聰</v>
          </cell>
          <cell r="E31" t="str">
            <v>893-7638</v>
          </cell>
          <cell r="F31" t="str">
            <v>宜野湾市普天間２－３９－３</v>
          </cell>
        </row>
        <row r="32">
          <cell r="A32" t="str">
            <v>B05</v>
          </cell>
          <cell r="B32" t="str">
            <v>琉穂建設工業(株)</v>
          </cell>
          <cell r="C32" t="str">
            <v>代表取締役</v>
          </cell>
          <cell r="D32" t="str">
            <v>由浅　嗣明</v>
          </cell>
          <cell r="E32" t="str">
            <v>834-2082</v>
          </cell>
          <cell r="F32" t="str">
            <v>那覇市字国場９０７番地</v>
          </cell>
        </row>
        <row r="33">
          <cell r="A33" t="str">
            <v>B06</v>
          </cell>
          <cell r="B33" t="str">
            <v>(株)協伸設備</v>
          </cell>
          <cell r="C33" t="str">
            <v>代表取締役</v>
          </cell>
          <cell r="D33" t="str">
            <v>森田　邦男</v>
          </cell>
          <cell r="E33" t="str">
            <v>892-2295</v>
          </cell>
          <cell r="F33" t="str">
            <v>宜野湾市赤道２丁目２番５号</v>
          </cell>
        </row>
        <row r="34">
          <cell r="A34" t="str">
            <v>B07</v>
          </cell>
          <cell r="B34" t="str">
            <v>大成設備工業(株)</v>
          </cell>
          <cell r="C34" t="str">
            <v>代表取締役</v>
          </cell>
          <cell r="D34" t="str">
            <v>浜比嘉　淑子</v>
          </cell>
          <cell r="E34" t="str">
            <v>945-3797</v>
          </cell>
          <cell r="F34" t="str">
            <v>西原町字掛保久７７番地</v>
          </cell>
        </row>
        <row r="35">
          <cell r="A35" t="str">
            <v>B08</v>
          </cell>
          <cell r="B35" t="str">
            <v>（有）大満土建</v>
          </cell>
          <cell r="C35" t="str">
            <v>代表取締役</v>
          </cell>
          <cell r="D35" t="str">
            <v>大城　文男</v>
          </cell>
          <cell r="E35" t="str">
            <v>836-2368</v>
          </cell>
          <cell r="F35" t="str">
            <v>那覇市字上間210番地の1</v>
          </cell>
        </row>
        <row r="36">
          <cell r="A36" t="str">
            <v>B09</v>
          </cell>
          <cell r="B36" t="str">
            <v>(株)丸石設備</v>
          </cell>
          <cell r="C36" t="str">
            <v>代表取締役</v>
          </cell>
          <cell r="D36" t="str">
            <v>石原  昌重</v>
          </cell>
          <cell r="E36" t="str">
            <v>878-2406</v>
          </cell>
          <cell r="F36" t="str">
            <v>浦添市西原３丁目４番１４号</v>
          </cell>
        </row>
        <row r="37">
          <cell r="A37" t="str">
            <v>B10</v>
          </cell>
          <cell r="B37" t="str">
            <v>(資)美里工業</v>
          </cell>
          <cell r="C37" t="str">
            <v>無限責任社員</v>
          </cell>
          <cell r="D37" t="str">
            <v>美里　安敏</v>
          </cell>
          <cell r="E37" t="str">
            <v>863-0756</v>
          </cell>
          <cell r="F37" t="str">
            <v>那覇市銘苅１丁目１４番１６号</v>
          </cell>
        </row>
        <row r="38">
          <cell r="A38" t="str">
            <v>B11</v>
          </cell>
          <cell r="B38" t="str">
            <v>(有)沖成建設</v>
          </cell>
          <cell r="C38" t="str">
            <v>代表取締役</v>
          </cell>
          <cell r="D38" t="str">
            <v>小橋川　朝憲</v>
          </cell>
          <cell r="E38" t="str">
            <v>886-1337</v>
          </cell>
          <cell r="F38" t="str">
            <v>那覇市首里石嶺町２丁目１７２番地の５</v>
          </cell>
        </row>
        <row r="39">
          <cell r="A39" t="str">
            <v>B12</v>
          </cell>
          <cell r="B39" t="str">
            <v>沖縄水質改良(株)</v>
          </cell>
          <cell r="C39" t="str">
            <v>代表取締役</v>
          </cell>
          <cell r="D39" t="str">
            <v>天願　悟</v>
          </cell>
          <cell r="E39" t="str">
            <v>861-6321</v>
          </cell>
          <cell r="F39" t="str">
            <v>那覇市曙３丁目２０番１２号</v>
          </cell>
        </row>
        <row r="40">
          <cell r="A40" t="str">
            <v>B13</v>
          </cell>
          <cell r="B40" t="str">
            <v>沖縄ﾅｼｮﾅﾙ 特機(株)</v>
          </cell>
          <cell r="C40" t="str">
            <v>代表取締役社長</v>
          </cell>
          <cell r="D40" t="str">
            <v>仲里　政幸</v>
          </cell>
          <cell r="E40" t="str">
            <v>868-0131</v>
          </cell>
          <cell r="F40" t="str">
            <v>那覇市西２丁目１５番１号</v>
          </cell>
        </row>
        <row r="41">
          <cell r="A41" t="str">
            <v>B14</v>
          </cell>
          <cell r="B41" t="str">
            <v>(株)栄建</v>
          </cell>
          <cell r="C41" t="str">
            <v>代表取締役</v>
          </cell>
          <cell r="D41" t="str">
            <v>宮城  栄吉</v>
          </cell>
          <cell r="E41" t="str">
            <v>835-3296</v>
          </cell>
          <cell r="F41" t="str">
            <v>那覇市仲井真２４３番地の４</v>
          </cell>
        </row>
        <row r="42">
          <cell r="A42" t="str">
            <v>B15</v>
          </cell>
          <cell r="B42" t="str">
            <v>(株)三星建設</v>
          </cell>
          <cell r="C42" t="str">
            <v>代表取締役</v>
          </cell>
          <cell r="D42" t="str">
            <v>瀬長　盛助</v>
          </cell>
          <cell r="E42" t="str">
            <v>850-6089</v>
          </cell>
          <cell r="F42" t="str">
            <v>豊見城市字豊見城４９３番地の１</v>
          </cell>
          <cell r="G42" t="str">
            <v>那覇市小禄１丁目４番１号</v>
          </cell>
        </row>
        <row r="43">
          <cell r="A43" t="str">
            <v>B16</v>
          </cell>
          <cell r="B43" t="str">
            <v>(株)オカノ</v>
          </cell>
          <cell r="C43" t="str">
            <v>代表取締役社長</v>
          </cell>
          <cell r="D43" t="str">
            <v>金城　敏夫</v>
          </cell>
          <cell r="E43" t="str">
            <v>867-1633</v>
          </cell>
          <cell r="F43" t="str">
            <v>那覇市安謝1丁目23番8号</v>
          </cell>
        </row>
        <row r="44">
          <cell r="A44" t="str">
            <v>B17</v>
          </cell>
          <cell r="B44" t="str">
            <v>(株)沖尚設備</v>
          </cell>
          <cell r="C44" t="str">
            <v>代表取締役</v>
          </cell>
          <cell r="D44" t="str">
            <v>末吉  律雄</v>
          </cell>
          <cell r="E44" t="str">
            <v>887-2014</v>
          </cell>
          <cell r="F44" t="str">
            <v>那覇市首里末吉町３丁目９番地の２</v>
          </cell>
        </row>
        <row r="45">
          <cell r="A45" t="str">
            <v>B18</v>
          </cell>
          <cell r="B45" t="str">
            <v>サンシステム(株)</v>
          </cell>
          <cell r="C45" t="str">
            <v>代表取締役</v>
          </cell>
          <cell r="D45" t="str">
            <v>新垣　盛亀</v>
          </cell>
          <cell r="E45" t="str">
            <v>885-1120</v>
          </cell>
          <cell r="F45" t="str">
            <v>那覇市首里石嶺町４丁目１０９番地の１４</v>
          </cell>
        </row>
        <row r="46">
          <cell r="A46" t="str">
            <v>B19</v>
          </cell>
          <cell r="B46" t="str">
            <v>沖縄ｶﾞｽﾘﾋﾞﾝｸﾞ(株)</v>
          </cell>
          <cell r="C46" t="str">
            <v>代表取締役社長</v>
          </cell>
          <cell r="D46" t="str">
            <v>濱元　繁</v>
          </cell>
          <cell r="E46" t="str">
            <v>866-3490</v>
          </cell>
          <cell r="F46" t="str">
            <v>那覇市西３丁目１３番２号</v>
          </cell>
        </row>
        <row r="47">
          <cell r="A47" t="str">
            <v>B20</v>
          </cell>
          <cell r="B47" t="str">
            <v>南光開発(株)</v>
          </cell>
          <cell r="C47" t="str">
            <v>代表取締役</v>
          </cell>
          <cell r="D47" t="str">
            <v>玉城　功佳</v>
          </cell>
          <cell r="E47" t="str">
            <v>855-7819</v>
          </cell>
          <cell r="F47" t="str">
            <v>那覇市字国場１１８５番地の６</v>
          </cell>
        </row>
        <row r="48">
          <cell r="A48" t="str">
            <v>B21</v>
          </cell>
          <cell r="B48" t="str">
            <v>(有)スイケン</v>
          </cell>
          <cell r="C48" t="str">
            <v>代表取締役</v>
          </cell>
          <cell r="D48" t="str">
            <v>眞座  孝安</v>
          </cell>
          <cell r="E48" t="str">
            <v>836-9132</v>
          </cell>
          <cell r="F48" t="str">
            <v>那覇市字上間５４４番地</v>
          </cell>
        </row>
        <row r="49">
          <cell r="A49" t="str">
            <v>B22</v>
          </cell>
          <cell r="B49" t="str">
            <v>(有)水貴建設</v>
          </cell>
          <cell r="C49" t="str">
            <v>代表取締役</v>
          </cell>
          <cell r="D49" t="str">
            <v>新垣　起則</v>
          </cell>
          <cell r="E49" t="str">
            <v>854-9427</v>
          </cell>
          <cell r="F49" t="str">
            <v>那覇市長田２丁目２６番２６号</v>
          </cell>
        </row>
        <row r="50">
          <cell r="A50" t="str">
            <v>B23</v>
          </cell>
          <cell r="B50" t="str">
            <v>（株）りゅうせき建設</v>
          </cell>
          <cell r="C50" t="str">
            <v>代表取締役社長</v>
          </cell>
          <cell r="D50" t="str">
            <v>森　敬</v>
          </cell>
          <cell r="E50" t="str">
            <v>878-3388</v>
          </cell>
          <cell r="F50" t="str">
            <v>浦添市勢理客４－２０－１</v>
          </cell>
        </row>
        <row r="51">
          <cell r="A51" t="str">
            <v>B24</v>
          </cell>
          <cell r="B51" t="str">
            <v>(株)新共電気工業</v>
          </cell>
          <cell r="C51" t="str">
            <v>代表取締役</v>
          </cell>
          <cell r="D51" t="str">
            <v>新垣  勇誠</v>
          </cell>
          <cell r="E51" t="str">
            <v>855-5589</v>
          </cell>
          <cell r="F51" t="str">
            <v>那覇市古波蔵４丁目１３番１２号</v>
          </cell>
        </row>
        <row r="52">
          <cell r="A52" t="str">
            <v>B25</v>
          </cell>
          <cell r="B52" t="str">
            <v>（株）エノビ防災技研</v>
          </cell>
          <cell r="C52" t="str">
            <v>代表取締役</v>
          </cell>
          <cell r="D52" t="str">
            <v>栄野比　剛</v>
          </cell>
          <cell r="E52" t="str">
            <v>932-0715</v>
          </cell>
          <cell r="F52" t="str">
            <v>沖縄市園田２丁目３５番１６号</v>
          </cell>
        </row>
        <row r="53">
          <cell r="A53" t="str">
            <v>B26</v>
          </cell>
          <cell r="B53" t="str">
            <v>(有)トモ設備工業</v>
          </cell>
          <cell r="C53" t="str">
            <v>代表取締役</v>
          </cell>
          <cell r="D53" t="str">
            <v>知花　清吉</v>
          </cell>
          <cell r="E53" t="str">
            <v>951-1288</v>
          </cell>
          <cell r="F53" t="str">
            <v>那覇市天久２丁目２６番７号</v>
          </cell>
        </row>
        <row r="54">
          <cell r="A54" t="str">
            <v>B27</v>
          </cell>
          <cell r="B54" t="str">
            <v>(株)饒波工務店</v>
          </cell>
          <cell r="C54" t="str">
            <v>代表取締役</v>
          </cell>
          <cell r="D54" t="str">
            <v>饒波　正廣</v>
          </cell>
          <cell r="E54" t="str">
            <v>933-2747</v>
          </cell>
          <cell r="F54" t="str">
            <v>沖縄市南桃原２丁目２５番１０号</v>
          </cell>
        </row>
        <row r="55">
          <cell r="A55" t="str">
            <v>B28</v>
          </cell>
          <cell r="B55" t="str">
            <v>(資)第一設備</v>
          </cell>
          <cell r="C55" t="str">
            <v>無限責任社員</v>
          </cell>
          <cell r="D55" t="str">
            <v>武村　盛信</v>
          </cell>
          <cell r="E55" t="str">
            <v>832-9617</v>
          </cell>
          <cell r="F55" t="str">
            <v>那覇市与儀２丁目１２番２５号</v>
          </cell>
        </row>
        <row r="56">
          <cell r="A56" t="str">
            <v>B29</v>
          </cell>
          <cell r="B56" t="str">
            <v>（有）平昌組</v>
          </cell>
          <cell r="C56" t="str">
            <v>代表取締役</v>
          </cell>
          <cell r="D56" t="str">
            <v>平良　昌弘</v>
          </cell>
          <cell r="E56" t="str">
            <v>884-5380</v>
          </cell>
          <cell r="F56" t="str">
            <v>那覇市首里大名町1丁目229番の1</v>
          </cell>
        </row>
        <row r="57">
          <cell r="A57" t="str">
            <v>B30</v>
          </cell>
          <cell r="B57" t="str">
            <v>石橋工業(株)</v>
          </cell>
          <cell r="C57" t="str">
            <v>代表取締役</v>
          </cell>
          <cell r="D57" t="str">
            <v>長浜  隆夫</v>
          </cell>
          <cell r="E57" t="str">
            <v>886-1295</v>
          </cell>
          <cell r="F57" t="str">
            <v>那覇市首里山川町2丁目106番地</v>
          </cell>
        </row>
        <row r="58">
          <cell r="A58" t="str">
            <v>B31</v>
          </cell>
          <cell r="B58" t="str">
            <v>那覇設備</v>
          </cell>
          <cell r="C58" t="str">
            <v>代表者</v>
          </cell>
          <cell r="D58" t="str">
            <v>福里  淳</v>
          </cell>
          <cell r="E58" t="str">
            <v>834-0868</v>
          </cell>
          <cell r="F58" t="str">
            <v>那覇市長田２丁目１０番３３号</v>
          </cell>
        </row>
        <row r="59">
          <cell r="A59" t="str">
            <v>B32</v>
          </cell>
          <cell r="B59" t="str">
            <v>(株）沖設備</v>
          </cell>
          <cell r="C59" t="str">
            <v>代表取締役</v>
          </cell>
          <cell r="D59" t="str">
            <v>山口　博之</v>
          </cell>
          <cell r="E59" t="str">
            <v>835-9893</v>
          </cell>
          <cell r="F59" t="str">
            <v>那覇市壺川２－１１－１１</v>
          </cell>
        </row>
        <row r="60">
          <cell r="A60" t="str">
            <v>B33</v>
          </cell>
          <cell r="B60" t="str">
            <v>(資)明光電気</v>
          </cell>
          <cell r="C60" t="str">
            <v>代表社員</v>
          </cell>
          <cell r="D60" t="str">
            <v>川村　繁</v>
          </cell>
          <cell r="E60" t="str">
            <v>833-3068</v>
          </cell>
          <cell r="F60" t="str">
            <v>那覇市字壺川１－１２－３</v>
          </cell>
        </row>
        <row r="61">
          <cell r="A61" t="str">
            <v>B34</v>
          </cell>
          <cell r="B61" t="str">
            <v>マルヰ産業(株)</v>
          </cell>
          <cell r="C61" t="str">
            <v>代表取締役</v>
          </cell>
          <cell r="D61" t="str">
            <v>喜屋武　昇</v>
          </cell>
          <cell r="E61" t="str">
            <v>861-1661</v>
          </cell>
          <cell r="F61" t="str">
            <v>那覇市曙２丁目２５番２４号</v>
          </cell>
        </row>
        <row r="62">
          <cell r="A62" t="str">
            <v>B35</v>
          </cell>
          <cell r="B62" t="str">
            <v>(株)東洋設備</v>
          </cell>
          <cell r="C62" t="str">
            <v>代表取締役</v>
          </cell>
          <cell r="D62" t="str">
            <v>仲間  瑞次</v>
          </cell>
          <cell r="E62" t="str">
            <v>868-6831</v>
          </cell>
          <cell r="F62" t="str">
            <v>那覇市字天久１１２２番地</v>
          </cell>
        </row>
        <row r="63">
          <cell r="A63" t="str">
            <v>B36</v>
          </cell>
          <cell r="B63" t="str">
            <v>南建化工(株)</v>
          </cell>
          <cell r="C63" t="str">
            <v>代表取締役社長</v>
          </cell>
          <cell r="D63" t="str">
            <v>屋良  朝榮</v>
          </cell>
          <cell r="E63" t="str">
            <v>859-8988</v>
          </cell>
          <cell r="F63" t="str">
            <v>那覇市宇栄原３丁目３４番３２号</v>
          </cell>
        </row>
        <row r="64">
          <cell r="A64" t="str">
            <v>B37</v>
          </cell>
          <cell r="B64" t="str">
            <v>(株)中央設備</v>
          </cell>
          <cell r="C64" t="str">
            <v>代表取締役</v>
          </cell>
          <cell r="D64" t="str">
            <v>知念  榮次</v>
          </cell>
          <cell r="E64" t="str">
            <v>854-1970</v>
          </cell>
          <cell r="F64" t="str">
            <v>那覇市字古波蔵３９６番地の７</v>
          </cell>
        </row>
        <row r="65">
          <cell r="A65" t="str">
            <v>B38</v>
          </cell>
          <cell r="B65" t="str">
            <v>(有)宮城設備</v>
          </cell>
          <cell r="C65" t="str">
            <v>代表取締役</v>
          </cell>
          <cell r="D65" t="str">
            <v>宮城　源一</v>
          </cell>
          <cell r="E65" t="str">
            <v>854-0525</v>
          </cell>
          <cell r="F65" t="str">
            <v>那覇市上間１丁目３３番３号</v>
          </cell>
        </row>
        <row r="66">
          <cell r="A66" t="str">
            <v>B39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B40</v>
          </cell>
          <cell r="B67" t="str">
            <v>(有)南部開発工業</v>
          </cell>
          <cell r="C67" t="str">
            <v>取締役</v>
          </cell>
          <cell r="D67" t="str">
            <v>上原　昇</v>
          </cell>
          <cell r="E67" t="str">
            <v>888-0316</v>
          </cell>
          <cell r="F67" t="str">
            <v>那覇市字真地１８３番地　　原ｱﾊﾟ-ﾄ205</v>
          </cell>
        </row>
        <row r="68">
          <cell r="A68" t="str">
            <v>B41</v>
          </cell>
          <cell r="B68" t="str">
            <v>(株)クリエイト</v>
          </cell>
          <cell r="C68" t="str">
            <v>代表取締役</v>
          </cell>
          <cell r="D68" t="str">
            <v>金城　健兒</v>
          </cell>
          <cell r="E68" t="str">
            <v>863-0085</v>
          </cell>
          <cell r="F68" t="str">
            <v>那覇市牧志１丁目２０番１９号</v>
          </cell>
        </row>
        <row r="69">
          <cell r="A69" t="str">
            <v>B42</v>
          </cell>
          <cell r="B69" t="str">
            <v>(有)三工興業設備</v>
          </cell>
          <cell r="C69" t="str">
            <v>代表取締役</v>
          </cell>
          <cell r="D69" t="str">
            <v>立津　勝次</v>
          </cell>
          <cell r="E69" t="str">
            <v>834-4214</v>
          </cell>
          <cell r="F69" t="str">
            <v>那覇市字国場１１７４番地の５</v>
          </cell>
        </row>
        <row r="70">
          <cell r="A70" t="str">
            <v>C01</v>
          </cell>
          <cell r="B70" t="str">
            <v>（株）与儀組</v>
          </cell>
          <cell r="C70" t="str">
            <v>代表取締役</v>
          </cell>
          <cell r="D70" t="str">
            <v>與儀　實哲</v>
          </cell>
          <cell r="E70" t="str">
            <v>098-866-7580</v>
          </cell>
          <cell r="F70" t="str">
            <v>那覇市前島１－１８－６</v>
          </cell>
        </row>
        <row r="71">
          <cell r="A71" t="str">
            <v>C02</v>
          </cell>
          <cell r="B71" t="str">
            <v>（株）沖縄ポンプ工業</v>
          </cell>
          <cell r="C71" t="str">
            <v>代表取締役</v>
          </cell>
          <cell r="D71" t="str">
            <v>前内原　正二</v>
          </cell>
          <cell r="E71" t="str">
            <v>867-6331</v>
          </cell>
          <cell r="F71" t="str">
            <v>那覇市上之屋１丁目１０番３１号</v>
          </cell>
        </row>
        <row r="72">
          <cell r="A72" t="str">
            <v>C03</v>
          </cell>
          <cell r="B72" t="str">
            <v>(株)大協開発</v>
          </cell>
          <cell r="C72" t="str">
            <v>代表取締役</v>
          </cell>
          <cell r="D72" t="str">
            <v>大屋　謙治</v>
          </cell>
          <cell r="E72" t="str">
            <v>994-3371</v>
          </cell>
          <cell r="F72" t="str">
            <v>糸満市潮平３４８－１</v>
          </cell>
        </row>
        <row r="73">
          <cell r="A73" t="str">
            <v>C04</v>
          </cell>
          <cell r="B73" t="str">
            <v>(有)三清土建</v>
          </cell>
          <cell r="C73" t="str">
            <v>代表取締役</v>
          </cell>
          <cell r="D73" t="str">
            <v>上原　清徳</v>
          </cell>
          <cell r="E73" t="str">
            <v>994-6375</v>
          </cell>
          <cell r="F73" t="str">
            <v>糸満市西川町６番１６号</v>
          </cell>
        </row>
        <row r="74">
          <cell r="A74" t="str">
            <v>C05</v>
          </cell>
          <cell r="B74" t="str">
            <v>(有）良政産業</v>
          </cell>
          <cell r="C74" t="str">
            <v>代表取締役</v>
          </cell>
          <cell r="D74" t="str">
            <v>比嘉　良政</v>
          </cell>
          <cell r="E74" t="str">
            <v>956-2083</v>
          </cell>
          <cell r="F74" t="str">
            <v>読谷村字大木４７０番地</v>
          </cell>
        </row>
        <row r="75">
          <cell r="A75" t="str">
            <v>C06</v>
          </cell>
          <cell r="B75" t="str">
            <v>三成技建(株)</v>
          </cell>
          <cell r="C75" t="str">
            <v>代表取締役</v>
          </cell>
          <cell r="D75" t="str">
            <v>羽地  義禎</v>
          </cell>
          <cell r="E75" t="str">
            <v>09807-3-1995</v>
          </cell>
          <cell r="F75" t="str">
            <v>平良市字西里895番地の3</v>
          </cell>
          <cell r="G75" t="str">
            <v>那覇市壺屋1丁目34番1号</v>
          </cell>
        </row>
        <row r="76">
          <cell r="A76" t="str">
            <v>C07</v>
          </cell>
          <cell r="B76" t="str">
            <v>大和電工（株）</v>
          </cell>
          <cell r="C76" t="str">
            <v>代表取締役</v>
          </cell>
          <cell r="D76" t="str">
            <v>宮里　　敏男</v>
          </cell>
          <cell r="E76" t="str">
            <v>869-4048</v>
          </cell>
          <cell r="F76" t="str">
            <v>那覇市若狭３丁目４５番１０号</v>
          </cell>
        </row>
        <row r="77">
          <cell r="A77" t="str">
            <v>C08</v>
          </cell>
          <cell r="B77" t="str">
            <v>(株)石川電設</v>
          </cell>
          <cell r="C77" t="str">
            <v>代表取締役</v>
          </cell>
          <cell r="D77" t="str">
            <v>石川　勝敏</v>
          </cell>
          <cell r="E77" t="str">
            <v>885-0377</v>
          </cell>
          <cell r="F77" t="str">
            <v>那覇市首里山川町２丁目61番地の7</v>
          </cell>
        </row>
        <row r="78">
          <cell r="A78" t="str">
            <v>C09</v>
          </cell>
          <cell r="B78" t="str">
            <v>(株)浦城産業</v>
          </cell>
          <cell r="C78" t="str">
            <v>代表取締役</v>
          </cell>
          <cell r="D78" t="str">
            <v>平良　康成</v>
          </cell>
          <cell r="E78" t="str">
            <v>878-7271</v>
          </cell>
          <cell r="F78" t="str">
            <v>浦添市大平２丁目９番１号</v>
          </cell>
          <cell r="G78" t="str">
            <v>那覇市首里寒川町１丁目１０５番地の８</v>
          </cell>
        </row>
        <row r="79">
          <cell r="A79" t="str">
            <v>C10</v>
          </cell>
          <cell r="B79" t="str">
            <v>寿建設(株)</v>
          </cell>
          <cell r="C79" t="str">
            <v>代表取締役</v>
          </cell>
          <cell r="D79" t="str">
            <v>儀間  清一</v>
          </cell>
          <cell r="E79" t="str">
            <v>850-6465</v>
          </cell>
          <cell r="F79" t="str">
            <v>豊見城市字名嘉地１９２番地の３</v>
          </cell>
          <cell r="G79" t="str">
            <v>那覇市具志２丁目２３番６号</v>
          </cell>
        </row>
        <row r="80">
          <cell r="A80" t="str">
            <v>C11</v>
          </cell>
          <cell r="B80" t="str">
            <v>(株)アサヒプラント</v>
          </cell>
          <cell r="C80" t="str">
            <v>代表取締役</v>
          </cell>
          <cell r="D80" t="str">
            <v>識名　義明</v>
          </cell>
          <cell r="E80" t="str">
            <v>836-5105</v>
          </cell>
          <cell r="F80" t="str">
            <v>那覇市字識名１１７１番地の１</v>
          </cell>
        </row>
        <row r="81">
          <cell r="A81" t="str">
            <v>C12</v>
          </cell>
          <cell r="B81" t="str">
            <v>（有）沖栄建設</v>
          </cell>
          <cell r="C81" t="str">
            <v>代表取締役</v>
          </cell>
          <cell r="D81" t="str">
            <v>儀武　哲明</v>
          </cell>
          <cell r="E81" t="str">
            <v>098-854-3066</v>
          </cell>
          <cell r="F81" t="str">
            <v>那覇市字仲井真７７－１２</v>
          </cell>
        </row>
        <row r="82">
          <cell r="A82" t="str">
            <v>C13</v>
          </cell>
          <cell r="B82" t="str">
            <v>(有)長嶺工業</v>
          </cell>
          <cell r="C82" t="str">
            <v>代表取締役</v>
          </cell>
          <cell r="D82" t="str">
            <v>長嶺　榮吉</v>
          </cell>
          <cell r="E82" t="str">
            <v>994-2188</v>
          </cell>
          <cell r="F82" t="str">
            <v>糸満市西川町１５番１８号</v>
          </cell>
        </row>
        <row r="83">
          <cell r="A83" t="str">
            <v>C14</v>
          </cell>
          <cell r="B83" t="str">
            <v>(株)三友設備</v>
          </cell>
          <cell r="C83" t="str">
            <v>代表取締役</v>
          </cell>
          <cell r="D83" t="str">
            <v>與儀　清秀</v>
          </cell>
          <cell r="E83" t="str">
            <v>877-1017</v>
          </cell>
          <cell r="F83" t="str">
            <v>浦添市城間４丁目１番９－１０３号</v>
          </cell>
        </row>
        <row r="84">
          <cell r="A84" t="str">
            <v>C15</v>
          </cell>
          <cell r="B84" t="str">
            <v>(株)琉球冷機</v>
          </cell>
          <cell r="C84" t="str">
            <v>代表取締役</v>
          </cell>
          <cell r="D84" t="str">
            <v>川平  広</v>
          </cell>
          <cell r="E84" t="str">
            <v>867-7099</v>
          </cell>
          <cell r="F84" t="str">
            <v>那覇市字銘苅２９３番地１</v>
          </cell>
        </row>
        <row r="85">
          <cell r="A85" t="str">
            <v>C16</v>
          </cell>
          <cell r="B85" t="str">
            <v>(株)大設</v>
          </cell>
          <cell r="C85" t="str">
            <v>代表取締役</v>
          </cell>
          <cell r="D85" t="str">
            <v>大兼久　健</v>
          </cell>
          <cell r="E85" t="str">
            <v>897-8924</v>
          </cell>
          <cell r="F85" t="str">
            <v>宜野湾市伊佐３丁目１８番３号</v>
          </cell>
        </row>
        <row r="86">
          <cell r="A86" t="str">
            <v>C17</v>
          </cell>
          <cell r="B86" t="str">
            <v>沖縄プラント工業（株）</v>
          </cell>
          <cell r="C86" t="str">
            <v>代表取締役社長</v>
          </cell>
          <cell r="D86" t="str">
            <v>宮城　一</v>
          </cell>
          <cell r="E86" t="str">
            <v>098-876-2535</v>
          </cell>
          <cell r="F86" t="str">
            <v>浦添市牧港４－１１－３</v>
          </cell>
        </row>
        <row r="87">
          <cell r="A87" t="str">
            <v>C18</v>
          </cell>
          <cell r="B87" t="str">
            <v>(有）海西工業</v>
          </cell>
          <cell r="C87" t="str">
            <v>代表取締役</v>
          </cell>
          <cell r="D87" t="str">
            <v>西平　重則</v>
          </cell>
          <cell r="E87" t="str">
            <v>947-3781</v>
          </cell>
          <cell r="F87" t="str">
            <v>佐敷町字津波古３５６番地</v>
          </cell>
        </row>
        <row r="88">
          <cell r="A88" t="str">
            <v>C19</v>
          </cell>
          <cell r="B88" t="str">
            <v>(有)真栄工業</v>
          </cell>
          <cell r="C88" t="str">
            <v>代表取締役</v>
          </cell>
          <cell r="D88" t="str">
            <v>真栄城　兼佑</v>
          </cell>
          <cell r="E88" t="str">
            <v>936-1911</v>
          </cell>
          <cell r="F88" t="str">
            <v>北谷町字砂辺２８９番地の２</v>
          </cell>
        </row>
        <row r="89">
          <cell r="A89" t="str">
            <v>C20</v>
          </cell>
          <cell r="B89" t="str">
            <v>(有)広設備工業</v>
          </cell>
          <cell r="C89" t="str">
            <v>代表取締役</v>
          </cell>
          <cell r="D89" t="str">
            <v>知念　広</v>
          </cell>
          <cell r="E89" t="str">
            <v>856-1221</v>
          </cell>
          <cell r="F89" t="str">
            <v>豊見城市字真玉橋２２８番地</v>
          </cell>
        </row>
        <row r="90">
          <cell r="A90" t="str">
            <v>C21</v>
          </cell>
          <cell r="B90" t="str">
            <v>不二宮工業(株)</v>
          </cell>
          <cell r="C90" t="str">
            <v>代表取締役</v>
          </cell>
          <cell r="D90" t="str">
            <v>宮城　武夫</v>
          </cell>
          <cell r="E90" t="str">
            <v>935-5755</v>
          </cell>
          <cell r="F90" t="str">
            <v>北中城村字熱田１９８５番地</v>
          </cell>
        </row>
        <row r="91">
          <cell r="A91" t="str">
            <v>C22</v>
          </cell>
          <cell r="B91" t="str">
            <v>(有)日向工業</v>
          </cell>
          <cell r="C91" t="str">
            <v>代表取締役</v>
          </cell>
          <cell r="D91" t="str">
            <v>宜野座　清德</v>
          </cell>
          <cell r="E91" t="str">
            <v>945-1006</v>
          </cell>
          <cell r="F91" t="str">
            <v>西原町字呉屋１１４番地</v>
          </cell>
        </row>
        <row r="92">
          <cell r="A92" t="str">
            <v>C23</v>
          </cell>
          <cell r="B92" t="str">
            <v>(有)三誠設備</v>
          </cell>
          <cell r="C92" t="str">
            <v>代表取締役</v>
          </cell>
          <cell r="D92" t="str">
            <v>玉城　慶進</v>
          </cell>
          <cell r="E92" t="str">
            <v>992-2100</v>
          </cell>
          <cell r="F92" t="str">
            <v>糸満市西崎町３丁目１１６番地</v>
          </cell>
        </row>
        <row r="93">
          <cell r="A93" t="str">
            <v>C24</v>
          </cell>
          <cell r="B93" t="str">
            <v>昭和工業(株）</v>
          </cell>
          <cell r="C93" t="str">
            <v>代表取締役</v>
          </cell>
          <cell r="D93" t="str">
            <v>嘉数　政夫</v>
          </cell>
          <cell r="E93" t="str">
            <v>855-9044</v>
          </cell>
          <cell r="F93" t="str">
            <v>那覇市字真地388番地の６</v>
          </cell>
        </row>
        <row r="94">
          <cell r="A94" t="str">
            <v>C25</v>
          </cell>
          <cell r="B94" t="str">
            <v>(有）新光組</v>
          </cell>
          <cell r="C94" t="str">
            <v>代表取締役</v>
          </cell>
          <cell r="D94" t="str">
            <v>新垣　光男</v>
          </cell>
          <cell r="E94" t="str">
            <v>998-4430</v>
          </cell>
          <cell r="F94" t="str">
            <v>東風平町字伊覇６番地</v>
          </cell>
        </row>
        <row r="95">
          <cell r="A95" t="str">
            <v>C26</v>
          </cell>
          <cell r="B95" t="str">
            <v>(有)田端設備工業</v>
          </cell>
          <cell r="C95" t="str">
            <v>代表取締役</v>
          </cell>
          <cell r="D95" t="str">
            <v>田端　盛喜</v>
          </cell>
          <cell r="E95" t="str">
            <v>946-3691</v>
          </cell>
          <cell r="F95" t="str">
            <v>与那原町字上与那原４０８－２</v>
          </cell>
        </row>
        <row r="96">
          <cell r="A96" t="str">
            <v>C27</v>
          </cell>
          <cell r="B96" t="str">
            <v>(有)向陽建設</v>
          </cell>
          <cell r="C96" t="str">
            <v>代表取締役</v>
          </cell>
          <cell r="D96" t="str">
            <v>久米　清次</v>
          </cell>
          <cell r="E96" t="str">
            <v>836-0542</v>
          </cell>
          <cell r="F96" t="str">
            <v>那覇市字真地421番地の2</v>
          </cell>
        </row>
        <row r="97">
          <cell r="A97" t="str">
            <v>C28</v>
          </cell>
          <cell r="B97" t="str">
            <v>（株）大丸建設</v>
          </cell>
          <cell r="C97" t="str">
            <v>代表取締役</v>
          </cell>
          <cell r="D97" t="str">
            <v>大城　清</v>
          </cell>
          <cell r="E97" t="str">
            <v>850-5555</v>
          </cell>
          <cell r="F97" t="str">
            <v>豊見城市字平良１１５番地</v>
          </cell>
        </row>
        <row r="98">
          <cell r="A98" t="str">
            <v>C29</v>
          </cell>
          <cell r="B98" t="str">
            <v>(株)丸産業</v>
          </cell>
          <cell r="C98" t="str">
            <v>代表取締役</v>
          </cell>
          <cell r="D98" t="str">
            <v>石川　丈正</v>
          </cell>
          <cell r="E98" t="str">
            <v>877-0120</v>
          </cell>
          <cell r="F98" t="str">
            <v>浦添市字前田1554番地の1</v>
          </cell>
          <cell r="G98" t="str">
            <v>那覇市港町２丁目７番７号</v>
          </cell>
        </row>
        <row r="99">
          <cell r="A99" t="str">
            <v>C30</v>
          </cell>
          <cell r="B99" t="str">
            <v>南西空調設備（株）</v>
          </cell>
          <cell r="C99" t="str">
            <v>代表取締役社長</v>
          </cell>
          <cell r="D99" t="str">
            <v>久高　将英</v>
          </cell>
          <cell r="E99" t="str">
            <v>864-1125</v>
          </cell>
          <cell r="F99" t="str">
            <v>那覇市銘苅１丁目１０番１２号</v>
          </cell>
        </row>
        <row r="100">
          <cell r="A100" t="str">
            <v>C31</v>
          </cell>
          <cell r="B100" t="str">
            <v>(株)名建産業</v>
          </cell>
          <cell r="C100" t="str">
            <v>代表取締役</v>
          </cell>
          <cell r="D100" t="str">
            <v>崎浜  秀市</v>
          </cell>
          <cell r="E100" t="str">
            <v>862-3188</v>
          </cell>
          <cell r="F100" t="str">
            <v>那覇市曙2丁目14番12号</v>
          </cell>
        </row>
        <row r="101">
          <cell r="A101" t="str">
            <v>C32</v>
          </cell>
          <cell r="B101" t="str">
            <v>（有)サンユウ設備</v>
          </cell>
          <cell r="C101" t="str">
            <v>代表取締役</v>
          </cell>
          <cell r="D101" t="str">
            <v>大城  秀三</v>
          </cell>
          <cell r="E101" t="str">
            <v>945-0985</v>
          </cell>
          <cell r="F101" t="str">
            <v>西原町字小那覇131番地</v>
          </cell>
        </row>
        <row r="102">
          <cell r="A102" t="str">
            <v>C33</v>
          </cell>
          <cell r="B102" t="str">
            <v>沖縄環境企画(株)</v>
          </cell>
          <cell r="C102" t="str">
            <v>代表取締役</v>
          </cell>
          <cell r="D102" t="str">
            <v>大城　憲和</v>
          </cell>
          <cell r="E102" t="str">
            <v>831-9939</v>
          </cell>
          <cell r="F102" t="str">
            <v>那覇市字真地１８３番地</v>
          </cell>
        </row>
        <row r="103">
          <cell r="A103" t="str">
            <v>C34</v>
          </cell>
          <cell r="B103" t="str">
            <v>(有)首里土木</v>
          </cell>
          <cell r="C103" t="str">
            <v>代表取締役</v>
          </cell>
          <cell r="D103" t="str">
            <v>髙良  忠良</v>
          </cell>
          <cell r="E103" t="str">
            <v>885-4575</v>
          </cell>
          <cell r="F103" t="str">
            <v>那覇市首里金城町4丁目9番地の3</v>
          </cell>
        </row>
        <row r="104">
          <cell r="A104" t="str">
            <v>C35</v>
          </cell>
          <cell r="B104" t="str">
            <v>(有)八正土木開発</v>
          </cell>
          <cell r="C104" t="str">
            <v>代表取締役</v>
          </cell>
          <cell r="D104" t="str">
            <v>船附　吉雄</v>
          </cell>
          <cell r="E104" t="str">
            <v>831-7285</v>
          </cell>
          <cell r="F104" t="str">
            <v>那覇市字仲井真１９９番地の２</v>
          </cell>
        </row>
        <row r="105">
          <cell r="A105" t="str">
            <v>C36</v>
          </cell>
          <cell r="B105" t="str">
            <v>（有）沖縄小堀電機</v>
          </cell>
          <cell r="C105" t="str">
            <v>代表取締役</v>
          </cell>
          <cell r="D105" t="str">
            <v>與那嶺　豊和</v>
          </cell>
          <cell r="E105" t="str">
            <v>098-878-6385</v>
          </cell>
          <cell r="F105" t="str">
            <v>浦添市牧港１－６２－１９</v>
          </cell>
        </row>
        <row r="106">
          <cell r="A106" t="str">
            <v>C37</v>
          </cell>
          <cell r="B106" t="str">
            <v>(有)丸栄電気水道工業</v>
          </cell>
          <cell r="C106" t="str">
            <v>代表取締役</v>
          </cell>
          <cell r="D106" t="str">
            <v>砂川　新栄</v>
          </cell>
          <cell r="E106" t="str">
            <v>877-8720</v>
          </cell>
          <cell r="F106" t="str">
            <v>浦添市港川１丁目２５番１号</v>
          </cell>
        </row>
        <row r="107">
          <cell r="A107" t="str">
            <v>C38</v>
          </cell>
          <cell r="B107" t="str">
            <v>（有）大皓設備</v>
          </cell>
          <cell r="C107" t="str">
            <v>代表取締役</v>
          </cell>
          <cell r="D107" t="str">
            <v>大城　浩一</v>
          </cell>
          <cell r="E107" t="str">
            <v>850-4828</v>
          </cell>
          <cell r="F107" t="str">
            <v>豊見城市字高嶺３６３番地１</v>
          </cell>
        </row>
        <row r="108">
          <cell r="A108" t="str">
            <v>C39</v>
          </cell>
          <cell r="B108" t="str">
            <v>(株)オーシャン工業</v>
          </cell>
          <cell r="C108" t="str">
            <v>代表取締役</v>
          </cell>
          <cell r="D108" t="str">
            <v>奥間　邑八</v>
          </cell>
          <cell r="E108" t="str">
            <v>866-5749</v>
          </cell>
          <cell r="F108" t="str">
            <v>那覇市字安里１１７番地</v>
          </cell>
        </row>
        <row r="109">
          <cell r="A109" t="str">
            <v>C40</v>
          </cell>
          <cell r="B109" t="str">
            <v>知念設備</v>
          </cell>
          <cell r="C109" t="str">
            <v>代表者</v>
          </cell>
          <cell r="D109" t="str">
            <v>知念　喜達</v>
          </cell>
          <cell r="E109" t="str">
            <v>857-2083</v>
          </cell>
          <cell r="F109" t="str">
            <v>那覇市鏡原町２０番１号</v>
          </cell>
        </row>
        <row r="110">
          <cell r="A110" t="str">
            <v>C41</v>
          </cell>
          <cell r="B110" t="str">
            <v>（有）山水設備工業</v>
          </cell>
          <cell r="C110" t="str">
            <v>代表取締役</v>
          </cell>
          <cell r="D110" t="str">
            <v>神里　正紀</v>
          </cell>
          <cell r="E110" t="str">
            <v>889-3676</v>
          </cell>
          <cell r="F110" t="str">
            <v>南風原町字山川４４６番地</v>
          </cell>
        </row>
        <row r="111">
          <cell r="A111" t="str">
            <v>C42</v>
          </cell>
          <cell r="B111" t="str">
            <v>(有)東部工業</v>
          </cell>
          <cell r="C111" t="str">
            <v>代表取締役</v>
          </cell>
          <cell r="D111" t="str">
            <v>我喜屋　衛</v>
          </cell>
          <cell r="E111" t="str">
            <v>945-6218</v>
          </cell>
          <cell r="F111" t="str">
            <v>与那原町字板良敷１３５番地１</v>
          </cell>
        </row>
        <row r="112">
          <cell r="A112" t="str">
            <v>C43</v>
          </cell>
          <cell r="B112" t="str">
            <v>金仲設備</v>
          </cell>
          <cell r="C112" t="str">
            <v>代表者</v>
          </cell>
          <cell r="D112" t="str">
            <v>仲里  文栄</v>
          </cell>
          <cell r="E112" t="str">
            <v>888-0265</v>
          </cell>
          <cell r="F112" t="str">
            <v>南風原町字宮城419</v>
          </cell>
        </row>
        <row r="113">
          <cell r="A113" t="str">
            <v>C44</v>
          </cell>
          <cell r="B113" t="str">
            <v>(有)春水工業</v>
          </cell>
          <cell r="C113" t="str">
            <v>代表取締役</v>
          </cell>
          <cell r="D113" t="str">
            <v>川上  佐敏</v>
          </cell>
          <cell r="E113" t="str">
            <v>876-3002</v>
          </cell>
          <cell r="F113" t="str">
            <v>浦添市字前田３２番地</v>
          </cell>
          <cell r="G113" t="str">
            <v>那覇市壺屋2-10-15</v>
          </cell>
        </row>
        <row r="114">
          <cell r="A114" t="str">
            <v>C45</v>
          </cell>
          <cell r="B114" t="str">
            <v>(有)末吉設備</v>
          </cell>
          <cell r="C114" t="str">
            <v>代表取締役</v>
          </cell>
          <cell r="D114" t="str">
            <v>末吉  忠雄</v>
          </cell>
          <cell r="E114" t="str">
            <v>876-5827</v>
          </cell>
          <cell r="F114" t="str">
            <v>浦添市字前田６１４番地１</v>
          </cell>
          <cell r="G114" t="str">
            <v>那覇市繁多川５丁目２０番３号</v>
          </cell>
        </row>
        <row r="115">
          <cell r="A115" t="str">
            <v>C46</v>
          </cell>
          <cell r="B115" t="str">
            <v>(有)秀開發工業</v>
          </cell>
          <cell r="C115" t="str">
            <v>代表取締役</v>
          </cell>
          <cell r="D115" t="str">
            <v>仲間   美智秀</v>
          </cell>
          <cell r="E115" t="str">
            <v>947-0208</v>
          </cell>
          <cell r="F115" t="str">
            <v>佐敷町字屋比久141番地1</v>
          </cell>
        </row>
        <row r="116">
          <cell r="A116" t="str">
            <v>C47</v>
          </cell>
          <cell r="B116" t="str">
            <v>（有）城東設備工業</v>
          </cell>
          <cell r="C116" t="str">
            <v>代表取締役</v>
          </cell>
          <cell r="D116" t="str">
            <v>渡久山　朝清</v>
          </cell>
          <cell r="E116" t="str">
            <v>884-9823</v>
          </cell>
          <cell r="F116" t="str">
            <v>那覇市首里石嶺町1丁目151番地の2</v>
          </cell>
        </row>
        <row r="117">
          <cell r="A117" t="str">
            <v>C48</v>
          </cell>
          <cell r="B117" t="str">
            <v>(有）大盛設備</v>
          </cell>
          <cell r="C117" t="str">
            <v>代表取締役</v>
          </cell>
          <cell r="D117" t="str">
            <v>大城　盛和</v>
          </cell>
          <cell r="E117" t="str">
            <v>877-9812</v>
          </cell>
          <cell r="F117" t="str">
            <v>浦添市字前田1556番地</v>
          </cell>
        </row>
        <row r="118">
          <cell r="A118" t="str">
            <v>C49</v>
          </cell>
          <cell r="B118" t="str">
            <v>(株）秀建工業</v>
          </cell>
          <cell r="C118" t="str">
            <v>代表取締役</v>
          </cell>
          <cell r="D118" t="str">
            <v>崎濱　秀昭</v>
          </cell>
          <cell r="E118" t="str">
            <v>888-0150</v>
          </cell>
          <cell r="F118" t="str">
            <v>南風原町字宮平342番地の4</v>
          </cell>
        </row>
        <row r="119">
          <cell r="A119" t="str">
            <v>C50</v>
          </cell>
          <cell r="B119" t="str">
            <v>（有）劉建設工業</v>
          </cell>
          <cell r="C119" t="str">
            <v>代表取締役</v>
          </cell>
          <cell r="D119" t="str">
            <v>金城　薫</v>
          </cell>
          <cell r="E119" t="str">
            <v>856-7４80</v>
          </cell>
          <cell r="F119" t="str">
            <v>豊見城市字上田524番地1</v>
          </cell>
        </row>
        <row r="120">
          <cell r="A120" t="str">
            <v>C51</v>
          </cell>
          <cell r="B120" t="str">
            <v>オキノリ工設（株）</v>
          </cell>
          <cell r="C120" t="str">
            <v>代表取締役</v>
          </cell>
          <cell r="D120" t="str">
            <v>具志堅　興順</v>
          </cell>
          <cell r="E120" t="str">
            <v>876-1001</v>
          </cell>
          <cell r="F120" t="str">
            <v>浦添市城間２丁目１８番３号</v>
          </cell>
        </row>
        <row r="121">
          <cell r="A121" t="str">
            <v>C52</v>
          </cell>
          <cell r="B121" t="str">
            <v>(有)琉設</v>
          </cell>
          <cell r="C121" t="str">
            <v>代表取締役</v>
          </cell>
          <cell r="D121" t="str">
            <v>山川  和男</v>
          </cell>
          <cell r="E121" t="str">
            <v>855-1704</v>
          </cell>
          <cell r="F121" t="str">
            <v>那覇市字国場４１０番地の１</v>
          </cell>
        </row>
        <row r="122">
          <cell r="A122" t="str">
            <v>C53</v>
          </cell>
          <cell r="B122" t="str">
            <v>(有)三共設備工業</v>
          </cell>
          <cell r="C122" t="str">
            <v>取締役</v>
          </cell>
          <cell r="D122" t="str">
            <v>宮城　正範</v>
          </cell>
          <cell r="E122" t="str">
            <v>888-2330</v>
          </cell>
          <cell r="F122" t="str">
            <v>南風原町字兼城２２３番地</v>
          </cell>
        </row>
        <row r="123">
          <cell r="A123" t="str">
            <v>C54</v>
          </cell>
          <cell r="B123" t="str">
            <v>（有）東海空調サービス</v>
          </cell>
          <cell r="C123" t="str">
            <v>代表取締役</v>
          </cell>
          <cell r="D123" t="str">
            <v>名嘉　清治</v>
          </cell>
          <cell r="E123" t="str">
            <v>098-862-5963</v>
          </cell>
          <cell r="F123" t="str">
            <v>那覇市港町２－４－４</v>
          </cell>
        </row>
        <row r="124">
          <cell r="A124" t="str">
            <v>C55</v>
          </cell>
          <cell r="B124" t="str">
            <v>(株)信成工業</v>
          </cell>
          <cell r="C124" t="str">
            <v>代表取締役</v>
          </cell>
          <cell r="D124" t="str">
            <v>西　信秋</v>
          </cell>
          <cell r="E124" t="str">
            <v>854-2024</v>
          </cell>
          <cell r="F124" t="str">
            <v>那覇市識名２丁目９番１７号</v>
          </cell>
        </row>
        <row r="125">
          <cell r="A125" t="str">
            <v>C56</v>
          </cell>
          <cell r="B125" t="str">
            <v>(株)ビージ開発</v>
          </cell>
          <cell r="C125" t="str">
            <v>代表取締役</v>
          </cell>
          <cell r="D125" t="str">
            <v>當山　茂人</v>
          </cell>
          <cell r="E125" t="str">
            <v>836-1352</v>
          </cell>
          <cell r="F125" t="str">
            <v>那覇市字真地１８３番地</v>
          </cell>
        </row>
        <row r="126">
          <cell r="A126" t="str">
            <v>C57</v>
          </cell>
          <cell r="B126" t="str">
            <v>（有）東志工業</v>
          </cell>
          <cell r="C126" t="str">
            <v>代表取締役</v>
          </cell>
          <cell r="D126" t="str">
            <v>東川平　勇人</v>
          </cell>
          <cell r="E126" t="str">
            <v>850-3922</v>
          </cell>
          <cell r="F126" t="str">
            <v>豊見城市字上田９５－１</v>
          </cell>
          <cell r="G126" t="str">
            <v>那覇市具志１－１２－２６－１０１</v>
          </cell>
        </row>
        <row r="127">
          <cell r="A127" t="str">
            <v>C58</v>
          </cell>
          <cell r="B127" t="str">
            <v>(株)大昌テックス</v>
          </cell>
          <cell r="C127" t="str">
            <v>代表取締役</v>
          </cell>
          <cell r="D127" t="str">
            <v>大久保  昌毅</v>
          </cell>
          <cell r="E127" t="str">
            <v>882-2221</v>
          </cell>
          <cell r="F127" t="str">
            <v>那覇市首里金城町1丁目19番地の4</v>
          </cell>
        </row>
        <row r="128">
          <cell r="A128" t="str">
            <v>C59</v>
          </cell>
          <cell r="B128" t="str">
            <v>（株）シンテック</v>
          </cell>
          <cell r="C128" t="str">
            <v>代表取締役</v>
          </cell>
          <cell r="D128" t="str">
            <v>新里　順一</v>
          </cell>
          <cell r="E128" t="str">
            <v>098-867-1111</v>
          </cell>
          <cell r="F128" t="str">
            <v>那覇市銘苅２－４－５１</v>
          </cell>
        </row>
        <row r="129">
          <cell r="A129" t="str">
            <v>C60</v>
          </cell>
          <cell r="B129" t="str">
            <v>（有）大伸設備工業</v>
          </cell>
          <cell r="C129" t="str">
            <v>代表取締役</v>
          </cell>
          <cell r="D129" t="str">
            <v>新里　朝廣</v>
          </cell>
          <cell r="E129" t="str">
            <v>974-7773</v>
          </cell>
          <cell r="F129" t="str">
            <v>具志川市みどり町４丁目１６番５号</v>
          </cell>
        </row>
        <row r="130">
          <cell r="A130" t="str">
            <v>C61</v>
          </cell>
          <cell r="B130" t="str">
            <v>（有）共同工業</v>
          </cell>
          <cell r="C130" t="str">
            <v>代表取締役</v>
          </cell>
          <cell r="D130" t="str">
            <v>新垣　真治</v>
          </cell>
          <cell r="E130" t="str">
            <v>946-8626</v>
          </cell>
          <cell r="F130" t="str">
            <v>大里村字稲嶺７９２番地の２</v>
          </cell>
        </row>
        <row r="131">
          <cell r="A131" t="str">
            <v>C62</v>
          </cell>
          <cell r="B131" t="str">
            <v>比嘉工業（株）</v>
          </cell>
          <cell r="C131" t="str">
            <v>代表取締役</v>
          </cell>
          <cell r="D131" t="str">
            <v>比嘉　広明</v>
          </cell>
          <cell r="E131" t="str">
            <v>877-5353</v>
          </cell>
          <cell r="F131" t="str">
            <v>浦添市内間５丁目４番７号</v>
          </cell>
        </row>
        <row r="132">
          <cell r="A132" t="str">
            <v>C63</v>
          </cell>
          <cell r="B132" t="str">
            <v>（有）サン冷熱</v>
          </cell>
          <cell r="C132" t="str">
            <v>代表取締役</v>
          </cell>
          <cell r="D132" t="str">
            <v>中村　健也</v>
          </cell>
          <cell r="E132" t="str">
            <v>871-4342</v>
          </cell>
          <cell r="F132" t="str">
            <v>那覇市字大道１７３番地２０２号</v>
          </cell>
        </row>
        <row r="133">
          <cell r="A133" t="str">
            <v>C64</v>
          </cell>
          <cell r="B133" t="str">
            <v>那覇市管工事協同組合</v>
          </cell>
          <cell r="C133" t="str">
            <v>代表理事</v>
          </cell>
          <cell r="D133" t="str">
            <v>久高　將英</v>
          </cell>
          <cell r="E133" t="str">
            <v>832-5971</v>
          </cell>
          <cell r="F133" t="str">
            <v>那覇市寄宮３丁目１７番２２号</v>
          </cell>
        </row>
        <row r="134">
          <cell r="A134" t="str">
            <v>R01</v>
          </cell>
          <cell r="B134" t="str">
            <v>フジ地中情報（株）</v>
          </cell>
          <cell r="C134" t="str">
            <v>代表取締役</v>
          </cell>
          <cell r="D134" t="str">
            <v>柳瀬　隆三</v>
          </cell>
          <cell r="E134" t="str">
            <v>03-3862-4561</v>
          </cell>
          <cell r="F134" t="str">
            <v>東京都千代田区神田和泉町１番地１１号</v>
          </cell>
          <cell r="G134" t="str">
            <v>那覇市長田2丁目3番13号</v>
          </cell>
        </row>
        <row r="135">
          <cell r="A135" t="str">
            <v>R02</v>
          </cell>
          <cell r="B135" t="str">
            <v>（株）カイケンエンジニアリング</v>
          </cell>
          <cell r="C135" t="str">
            <v>代表取締役</v>
          </cell>
          <cell r="D135" t="str">
            <v>粟国　良行</v>
          </cell>
          <cell r="E135" t="str">
            <v>834-4540</v>
          </cell>
          <cell r="F135" t="str">
            <v>那覇市字楚辺２５７番地７</v>
          </cell>
        </row>
        <row r="136">
          <cell r="A136" t="str">
            <v>R03</v>
          </cell>
          <cell r="B136" t="str">
            <v>（有）沖縄ビイック</v>
          </cell>
          <cell r="C136" t="str">
            <v>代表取締役</v>
          </cell>
          <cell r="D136" t="str">
            <v>神田　治</v>
          </cell>
          <cell r="E136" t="str">
            <v>869-5945</v>
          </cell>
          <cell r="F136" t="str">
            <v>那覇市銘苅２１１番１号</v>
          </cell>
        </row>
        <row r="137">
          <cell r="A137" t="str">
            <v>R04</v>
          </cell>
          <cell r="B137" t="str">
            <v>（株）オキローボ</v>
          </cell>
          <cell r="C137" t="str">
            <v>代表取締役</v>
          </cell>
          <cell r="D137" t="str">
            <v>森部　益史</v>
          </cell>
          <cell r="E137" t="str">
            <v>857-2968</v>
          </cell>
          <cell r="F137" t="str">
            <v>那覇市字田原62番地</v>
          </cell>
        </row>
        <row r="138">
          <cell r="A138" t="str">
            <v>R05</v>
          </cell>
          <cell r="B138" t="str">
            <v>（株）リクチ漏水調査</v>
          </cell>
          <cell r="C138" t="str">
            <v>代表取締役</v>
          </cell>
          <cell r="D138" t="str">
            <v>天野　知光</v>
          </cell>
          <cell r="E138" t="str">
            <v>03-3954-9225</v>
          </cell>
          <cell r="F138" t="str">
            <v>東京都新宿区中落合３丁目２１番２号</v>
          </cell>
          <cell r="G138" t="str">
            <v>沖縄市胡屋6-6-6　A-1</v>
          </cell>
        </row>
        <row r="139">
          <cell r="A139" t="str">
            <v>R06</v>
          </cell>
          <cell r="B139" t="str">
            <v>（有）沖縄基礎開発</v>
          </cell>
          <cell r="C139" t="str">
            <v>代表取締役</v>
          </cell>
          <cell r="D139" t="str">
            <v>狩俣　馨</v>
          </cell>
          <cell r="E139" t="str">
            <v>885-8131</v>
          </cell>
          <cell r="F139" t="str">
            <v>那覇市古島2丁目29番地の２</v>
          </cell>
        </row>
        <row r="140">
          <cell r="A140" t="str">
            <v>R07</v>
          </cell>
          <cell r="B140" t="str">
            <v>（有）三慶技研</v>
          </cell>
          <cell r="C140" t="str">
            <v>代表取締役</v>
          </cell>
          <cell r="D140" t="str">
            <v>後原　聡</v>
          </cell>
          <cell r="E140" t="str">
            <v>835-5236</v>
          </cell>
          <cell r="F140" t="str">
            <v>那覇市古島1丁目24番地の３</v>
          </cell>
        </row>
        <row r="141">
          <cell r="A141" t="str">
            <v>R08</v>
          </cell>
          <cell r="B141" t="str">
            <v>（有）国豊</v>
          </cell>
          <cell r="C141" t="str">
            <v>代表取締役</v>
          </cell>
          <cell r="D141" t="str">
            <v>比嘉　豊</v>
          </cell>
          <cell r="E141" t="str">
            <v>859-0007</v>
          </cell>
          <cell r="F141" t="str">
            <v>那覇市宇栄原3丁目22番12号</v>
          </cell>
        </row>
        <row r="142">
          <cell r="A142" t="str">
            <v>R09</v>
          </cell>
          <cell r="B142" t="str">
            <v>丸菱産業（株）</v>
          </cell>
          <cell r="C142" t="str">
            <v>代表取締役</v>
          </cell>
          <cell r="D142" t="str">
            <v>安慶田　久子</v>
          </cell>
          <cell r="E142" t="str">
            <v>854-8723</v>
          </cell>
          <cell r="F142" t="str">
            <v>那覇市寄宮3丁目14番5号</v>
          </cell>
        </row>
        <row r="143">
          <cell r="A143" t="str">
            <v>R10</v>
          </cell>
          <cell r="B143" t="str">
            <v>（株）沖縄中央エンジニアリング</v>
          </cell>
          <cell r="C143" t="str">
            <v>代表取締役</v>
          </cell>
          <cell r="D143" t="str">
            <v>豊田　益市</v>
          </cell>
          <cell r="E143" t="str">
            <v>893-6666</v>
          </cell>
          <cell r="F143" t="str">
            <v>宜野湾市野蒿1丁目6番23号</v>
          </cell>
        </row>
        <row r="144">
          <cell r="A144" t="str">
            <v>R11</v>
          </cell>
          <cell r="B144" t="str">
            <v>（有）日章技研</v>
          </cell>
          <cell r="C144" t="str">
            <v>代表取締役</v>
          </cell>
          <cell r="D144" t="str">
            <v>天久　肇</v>
          </cell>
          <cell r="E144" t="str">
            <v>856-0382</v>
          </cell>
          <cell r="F144" t="str">
            <v>豊見城市字真玉橋２７４番地の３</v>
          </cell>
        </row>
        <row r="145">
          <cell r="A145" t="str">
            <v>R12</v>
          </cell>
          <cell r="B145" t="str">
            <v>（有）三ツ矢磁気測量</v>
          </cell>
          <cell r="C145" t="str">
            <v>代表取締役</v>
          </cell>
          <cell r="D145" t="str">
            <v>金城　朝福</v>
          </cell>
          <cell r="E145" t="str">
            <v>859-7123</v>
          </cell>
          <cell r="F145" t="str">
            <v>那覇市小禄1丁目7番26号  大城ｱﾊﾟｰﾄ102</v>
          </cell>
        </row>
        <row r="146">
          <cell r="A146" t="str">
            <v>R13</v>
          </cell>
          <cell r="B146" t="str">
            <v>（有）沖縄探査工業</v>
          </cell>
          <cell r="C146" t="str">
            <v>代表取締役</v>
          </cell>
          <cell r="D146" t="str">
            <v>島田　潤</v>
          </cell>
          <cell r="E146" t="str">
            <v>885-6006</v>
          </cell>
          <cell r="F146" t="str">
            <v>那覇市首里石嶺町2丁目197番地の1</v>
          </cell>
        </row>
        <row r="147">
          <cell r="A147" t="str">
            <v>R14</v>
          </cell>
          <cell r="B147" t="str">
            <v>（有）セーフティ探査</v>
          </cell>
          <cell r="C147" t="str">
            <v>代表取締役</v>
          </cell>
          <cell r="D147" t="str">
            <v>翁長隆</v>
          </cell>
          <cell r="E147" t="str">
            <v>862-5282</v>
          </cell>
          <cell r="F147" t="str">
            <v>那覇市泊２－９－２</v>
          </cell>
        </row>
        <row r="148">
          <cell r="A148" t="str">
            <v>R15</v>
          </cell>
          <cell r="B148" t="str">
            <v>（有）琉球サンマリン開発</v>
          </cell>
          <cell r="C148" t="str">
            <v>代表取締役</v>
          </cell>
          <cell r="D148" t="str">
            <v>勝連　徹</v>
          </cell>
          <cell r="E148" t="str">
            <v>855-0039</v>
          </cell>
          <cell r="F148" t="str">
            <v>那覇市字国場1166番地3　メゾン城302</v>
          </cell>
        </row>
        <row r="149">
          <cell r="A149" t="str">
            <v>R16</v>
          </cell>
          <cell r="B149" t="str">
            <v>（有）共栄総業</v>
          </cell>
          <cell r="C149" t="str">
            <v>代表取締役</v>
          </cell>
          <cell r="D149" t="str">
            <v>島袋　省二</v>
          </cell>
          <cell r="E149" t="str">
            <v>936-7524</v>
          </cell>
          <cell r="F149" t="str">
            <v>北谷町字桑江385番地</v>
          </cell>
        </row>
        <row r="150">
          <cell r="A150" t="str">
            <v>S01</v>
          </cell>
          <cell r="B150" t="str">
            <v>福山商事（株）</v>
          </cell>
          <cell r="C150" t="str">
            <v>代表取締役社長</v>
          </cell>
          <cell r="D150" t="str">
            <v>福山　弘隆</v>
          </cell>
          <cell r="E150" t="str">
            <v>876-1111</v>
          </cell>
          <cell r="F150" t="str">
            <v>浦添市牧港4丁目14番17号</v>
          </cell>
        </row>
        <row r="151">
          <cell r="A151" t="str">
            <v>S02</v>
          </cell>
          <cell r="B151" t="str">
            <v>沖縄シャーリング(株)</v>
          </cell>
          <cell r="C151" t="str">
            <v>代表取締役</v>
          </cell>
          <cell r="D151" t="str">
            <v>名嘉  徳有</v>
          </cell>
          <cell r="E151" t="str">
            <v>877-2091</v>
          </cell>
          <cell r="F151" t="str">
            <v>浦添市勢理客４－２１－１２</v>
          </cell>
        </row>
        <row r="152">
          <cell r="A152" t="str">
            <v>S03</v>
          </cell>
          <cell r="B152" t="str">
            <v>(株)奥平商会</v>
          </cell>
          <cell r="C152" t="str">
            <v>代表取締役</v>
          </cell>
          <cell r="D152" t="str">
            <v>岡林  隆司</v>
          </cell>
          <cell r="E152" t="str">
            <v>863-2727</v>
          </cell>
          <cell r="F152" t="str">
            <v>那覇市安里2丁目6番37号</v>
          </cell>
        </row>
        <row r="153">
          <cell r="A153" t="str">
            <v>S04</v>
          </cell>
          <cell r="B153" t="str">
            <v>(株)琉信管材商事</v>
          </cell>
          <cell r="C153" t="str">
            <v>代表取締役</v>
          </cell>
          <cell r="D153" t="str">
            <v>前原　信治</v>
          </cell>
          <cell r="E153" t="str">
            <v>877-6364</v>
          </cell>
          <cell r="F153" t="str">
            <v>浦添市勢理客４－１５－１２</v>
          </cell>
        </row>
        <row r="154">
          <cell r="A154" t="str">
            <v>S05</v>
          </cell>
          <cell r="B154" t="str">
            <v>（株）琉金</v>
          </cell>
          <cell r="C154" t="str">
            <v>代表取締役</v>
          </cell>
          <cell r="D154" t="str">
            <v>高宮　康次</v>
          </cell>
          <cell r="E154" t="str">
            <v>867-3475</v>
          </cell>
          <cell r="F154" t="str">
            <v>那覇市泊２丁目２９番地１</v>
          </cell>
        </row>
        <row r="155">
          <cell r="A155" t="str">
            <v>S06</v>
          </cell>
          <cell r="B155" t="str">
            <v>（株）丸福</v>
          </cell>
          <cell r="C155" t="str">
            <v>代表取締役</v>
          </cell>
          <cell r="D155" t="str">
            <v>濱元　貞雄</v>
          </cell>
          <cell r="E155" t="str">
            <v>878-8412</v>
          </cell>
          <cell r="F155" t="str">
            <v>浦添市勢理客３丁目３番１８号</v>
          </cell>
        </row>
        <row r="156">
          <cell r="A156" t="str">
            <v>S07</v>
          </cell>
          <cell r="B156" t="str">
            <v>沖縄岩谷産業（株）</v>
          </cell>
          <cell r="C156" t="str">
            <v>代表取締役社長</v>
          </cell>
          <cell r="D156" t="str">
            <v>森島　勝陽</v>
          </cell>
          <cell r="E156" t="str">
            <v>868-1522</v>
          </cell>
          <cell r="F156" t="str">
            <v>那覇市久茂地２丁目１５番１０号</v>
          </cell>
        </row>
        <row r="157">
          <cell r="A157" t="str">
            <v>S08</v>
          </cell>
          <cell r="B157" t="str">
            <v>高千穂産業(株)</v>
          </cell>
          <cell r="C157" t="str">
            <v>代表取締役</v>
          </cell>
          <cell r="D157" t="str">
            <v>由浅  嗣明</v>
          </cell>
          <cell r="E157" t="str">
            <v>879-3794</v>
          </cell>
          <cell r="F157" t="str">
            <v>浦添市牧港５丁目７番２号</v>
          </cell>
        </row>
        <row r="158">
          <cell r="A158" t="str">
            <v>S09</v>
          </cell>
          <cell r="B158" t="str">
            <v>沖水化成(株)</v>
          </cell>
          <cell r="C158" t="str">
            <v>代表取締役</v>
          </cell>
          <cell r="D158" t="str">
            <v>仲里  郁夫</v>
          </cell>
          <cell r="E158" t="str">
            <v>982-1371</v>
          </cell>
          <cell r="F158" t="str">
            <v>沖縄市海邦町3番14号</v>
          </cell>
        </row>
        <row r="159">
          <cell r="A159" t="str">
            <v>S10</v>
          </cell>
          <cell r="B159" t="str">
            <v>（株）宮真商事</v>
          </cell>
          <cell r="C159" t="str">
            <v>代表取締役</v>
          </cell>
          <cell r="D159" t="str">
            <v>宮城　宏明</v>
          </cell>
          <cell r="E159" t="str">
            <v>866-1455</v>
          </cell>
          <cell r="F159" t="str">
            <v>那覇市壺屋１丁目２７番８号</v>
          </cell>
        </row>
        <row r="160">
          <cell r="A160" t="str">
            <v>S11</v>
          </cell>
          <cell r="B160" t="str">
            <v>（株）全琉</v>
          </cell>
          <cell r="C160" t="str">
            <v>代表取締役</v>
          </cell>
          <cell r="D160" t="str">
            <v>屋比久　憲徳</v>
          </cell>
          <cell r="E160" t="str">
            <v>886-1718</v>
          </cell>
          <cell r="F160" t="str">
            <v>那覇市古島１丁目２５番地の５</v>
          </cell>
        </row>
        <row r="161">
          <cell r="A161" t="str">
            <v>S12</v>
          </cell>
          <cell r="B161" t="str">
            <v>オキノリ工設（株）</v>
          </cell>
          <cell r="C161" t="str">
            <v>代表取締役</v>
          </cell>
          <cell r="D161" t="str">
            <v>具志堅　興順</v>
          </cell>
          <cell r="E161" t="str">
            <v>876-1001</v>
          </cell>
          <cell r="F161" t="str">
            <v>浦添市城間２丁目１８番３号</v>
          </cell>
        </row>
        <row r="162">
          <cell r="A162" t="str">
            <v>S13</v>
          </cell>
          <cell r="B162" t="str">
            <v>（有）那覇量水器</v>
          </cell>
          <cell r="C162" t="str">
            <v>代表取締役</v>
          </cell>
          <cell r="D162" t="str">
            <v>國吉　幸己</v>
          </cell>
          <cell r="E162" t="str">
            <v>854-8456</v>
          </cell>
          <cell r="F162" t="str">
            <v>那覇市字上間３３９番地15</v>
          </cell>
        </row>
        <row r="163">
          <cell r="A163" t="str">
            <v>S14</v>
          </cell>
          <cell r="B163" t="str">
            <v>（株）大眞商会</v>
          </cell>
          <cell r="C163" t="str">
            <v>代表取締役</v>
          </cell>
          <cell r="D163" t="str">
            <v>根間　蒋眞</v>
          </cell>
          <cell r="E163" t="str">
            <v>832-2784</v>
          </cell>
          <cell r="F163" t="str">
            <v>那覇市壺屋２丁目１０番１５号</v>
          </cell>
        </row>
        <row r="164">
          <cell r="A164" t="str">
            <v>S15</v>
          </cell>
          <cell r="B164" t="str">
            <v>宮城計器（株）</v>
          </cell>
          <cell r="C164" t="str">
            <v>代表取締役</v>
          </cell>
          <cell r="D164" t="str">
            <v>宮城　直</v>
          </cell>
          <cell r="E164" t="str">
            <v>862-5158</v>
          </cell>
          <cell r="F164" t="str">
            <v>那覇市壺屋１丁目２７番６号</v>
          </cell>
        </row>
        <row r="165">
          <cell r="A165" t="str">
            <v>S16</v>
          </cell>
          <cell r="B165" t="str">
            <v>（有）幸有商事</v>
          </cell>
          <cell r="C165" t="str">
            <v>取締役</v>
          </cell>
          <cell r="D165" t="str">
            <v>大山　吉昭</v>
          </cell>
          <cell r="E165" t="str">
            <v>945-5829</v>
          </cell>
          <cell r="F165" t="str">
            <v>西原町字幸地950番地の1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國場　幸高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代表社員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那覇市字壺川２６１番地の7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那覇市字国場５３７番地の５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安輝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浦添市字西原２３９２番地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那覇市鏡原町２０番１５号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那覇市字壺川３２５番地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那覇市字古波蔵340番地55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那覇市字古波蔵340番地の55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仲村  繁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ダイケン商事(株)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仲原　永博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無限責任社員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那覇市字壺川１丁目１２番地３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那覇市上間１丁目３３番３号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安敏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浦添市西原３丁目４番１４号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那覇市壺川1丁目１番地１５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那覇市壷川２丁目１１番地１１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那覇市壷川２丁目１１番地１１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前原　信修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オキノリ工設(株)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依頼調書"/>
      <sheetName val="入力シート"/>
      <sheetName val="01 起案(公告)"/>
      <sheetName val="公告（締結前）"/>
      <sheetName val="質問書"/>
      <sheetName val="公告（締結後）"/>
      <sheetName val="予定価格調書"/>
      <sheetName val="封筒"/>
      <sheetName val="見積り合わせ結果表"/>
      <sheetName val="12 起案(契約)"/>
      <sheetName val="新契約書"/>
      <sheetName val="誓約書"/>
      <sheetName val="契 約 書"/>
      <sheetName val="契 約 書（H24）"/>
    </sheetNames>
    <sheetDataSet>
      <sheetData sheetId="0">
        <row r="12">
          <cell r="I12" t="str">
            <v>総務課</v>
          </cell>
        </row>
      </sheetData>
      <sheetData sheetId="1">
        <row r="3">
          <cell r="D3" t="str">
            <v>那覇市上下水道局庁舎駐車場使用料徴収事務委託</v>
          </cell>
        </row>
        <row r="6">
          <cell r="E6" t="str">
            <v>管財係</v>
          </cell>
        </row>
        <row r="7">
          <cell r="E7" t="str">
            <v>098-941-7821</v>
          </cell>
        </row>
        <row r="8">
          <cell r="D8" t="str">
            <v>玉那覇　史博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tabSelected="1" workbookViewId="0">
      <selection activeCell="E2" sqref="E2"/>
    </sheetView>
  </sheetViews>
  <sheetFormatPr defaultRowHeight="13.5" x14ac:dyDescent="0.15"/>
  <cols>
    <col min="1" max="1" width="1.875" style="1" customWidth="1"/>
    <col min="2" max="2" width="13.75" style="1" customWidth="1"/>
    <col min="3" max="3" width="27.5" style="1" customWidth="1"/>
    <col min="4" max="4" width="13.75" style="1" customWidth="1"/>
    <col min="5" max="5" width="27.5" style="1" customWidth="1"/>
    <col min="6" max="6" width="1.875" style="1" customWidth="1"/>
    <col min="7" max="16384" width="9" style="1"/>
  </cols>
  <sheetData>
    <row r="2" spans="2:5" ht="16.5" customHeight="1" x14ac:dyDescent="0.15">
      <c r="E2" s="2" t="s">
        <v>0</v>
      </c>
    </row>
    <row r="4" spans="2:5" ht="12.75" customHeight="1" x14ac:dyDescent="0.15">
      <c r="B4" s="28"/>
      <c r="C4" s="29"/>
    </row>
    <row r="5" spans="2:5" ht="14.25" x14ac:dyDescent="0.15">
      <c r="B5" s="30" t="str">
        <f>"那覇市上下水道局　"&amp;[4]依頼調書!I12&amp;"長　宛"</f>
        <v>那覇市上下水道局　総務課長　宛</v>
      </c>
      <c r="C5" s="30"/>
    </row>
    <row r="6" spans="2:5" ht="11.25" customHeight="1" x14ac:dyDescent="0.15">
      <c r="B6" s="3"/>
      <c r="C6" s="3"/>
    </row>
    <row r="7" spans="2:5" ht="27" customHeight="1" x14ac:dyDescent="0.15">
      <c r="B7" s="4"/>
      <c r="C7" s="5"/>
      <c r="D7" s="6" t="s">
        <v>1</v>
      </c>
    </row>
    <row r="8" spans="2:5" ht="27" customHeight="1" x14ac:dyDescent="0.15">
      <c r="D8" s="6" t="s">
        <v>2</v>
      </c>
    </row>
    <row r="9" spans="2:5" ht="27" customHeight="1" x14ac:dyDescent="0.15">
      <c r="D9" s="6" t="s">
        <v>3</v>
      </c>
      <c r="E9" s="7" t="s">
        <v>4</v>
      </c>
    </row>
    <row r="10" spans="2:5" ht="15.95" customHeight="1" x14ac:dyDescent="0.15">
      <c r="D10" s="8"/>
      <c r="E10" s="9"/>
    </row>
    <row r="11" spans="2:5" ht="21" customHeight="1" x14ac:dyDescent="0.15"/>
    <row r="12" spans="2:5" ht="19.5" customHeight="1" x14ac:dyDescent="0.15">
      <c r="B12" s="31" t="s">
        <v>5</v>
      </c>
      <c r="C12" s="31"/>
      <c r="D12" s="31"/>
      <c r="E12" s="31"/>
    </row>
    <row r="13" spans="2:5" ht="19.5" customHeight="1" x14ac:dyDescent="0.15">
      <c r="B13" s="10"/>
      <c r="C13" s="10"/>
      <c r="D13" s="10"/>
      <c r="E13" s="10"/>
    </row>
    <row r="14" spans="2:5" ht="24" customHeight="1" x14ac:dyDescent="0.15">
      <c r="B14" s="11" t="s">
        <v>6</v>
      </c>
      <c r="C14" s="32" t="s">
        <v>10</v>
      </c>
      <c r="D14" s="33"/>
      <c r="E14" s="34"/>
    </row>
    <row r="15" spans="2:5" ht="24" customHeight="1" x14ac:dyDescent="0.15">
      <c r="B15" s="11" t="s">
        <v>7</v>
      </c>
      <c r="C15" s="12" t="str">
        <f>[4]依頼調書!I12 &amp;"　FAX:"&amp;[4]入力シート!E7</f>
        <v>総務課　FAX:098-941-7821</v>
      </c>
      <c r="D15" s="11" t="s">
        <v>8</v>
      </c>
      <c r="E15" s="13" t="str">
        <f>[4]入力シート!E6&amp;"　"&amp;[4]入力シート!D8</f>
        <v>管財係　玉那覇　史博</v>
      </c>
    </row>
    <row r="16" spans="2:5" ht="24" customHeight="1" x14ac:dyDescent="0.15">
      <c r="B16" s="14"/>
      <c r="C16" s="15"/>
      <c r="D16" s="16"/>
      <c r="E16" s="16"/>
    </row>
    <row r="17" spans="2:5" ht="24" customHeight="1" x14ac:dyDescent="0.15">
      <c r="B17" s="35" t="s">
        <v>9</v>
      </c>
      <c r="C17" s="36"/>
      <c r="D17" s="36"/>
      <c r="E17" s="37"/>
    </row>
    <row r="18" spans="2:5" ht="43.5" customHeight="1" x14ac:dyDescent="0.15">
      <c r="B18" s="25"/>
      <c r="C18" s="26"/>
      <c r="D18" s="26"/>
      <c r="E18" s="27"/>
    </row>
    <row r="19" spans="2:5" ht="43.5" customHeight="1" x14ac:dyDescent="0.15">
      <c r="B19" s="17"/>
      <c r="C19" s="18"/>
      <c r="D19" s="18"/>
      <c r="E19" s="19"/>
    </row>
    <row r="20" spans="2:5" ht="43.5" customHeight="1" x14ac:dyDescent="0.15">
      <c r="B20" s="17"/>
      <c r="C20" s="18"/>
      <c r="D20" s="18"/>
      <c r="E20" s="19"/>
    </row>
    <row r="21" spans="2:5" ht="43.5" customHeight="1" x14ac:dyDescent="0.15">
      <c r="B21" s="17"/>
      <c r="C21" s="18"/>
      <c r="D21" s="18"/>
      <c r="E21" s="19"/>
    </row>
    <row r="22" spans="2:5" ht="43.5" customHeight="1" x14ac:dyDescent="0.15">
      <c r="B22" s="17"/>
      <c r="C22" s="18"/>
      <c r="D22" s="18"/>
      <c r="E22" s="19"/>
    </row>
    <row r="23" spans="2:5" ht="43.5" customHeight="1" x14ac:dyDescent="0.15">
      <c r="B23" s="17"/>
      <c r="C23" s="18"/>
      <c r="D23" s="18"/>
      <c r="E23" s="19"/>
    </row>
    <row r="24" spans="2:5" ht="43.5" customHeight="1" x14ac:dyDescent="0.15">
      <c r="B24" s="17"/>
      <c r="C24" s="18"/>
      <c r="D24" s="18"/>
      <c r="E24" s="19"/>
    </row>
    <row r="25" spans="2:5" ht="43.5" customHeight="1" x14ac:dyDescent="0.15">
      <c r="B25" s="17"/>
      <c r="C25" s="18"/>
      <c r="D25" s="18"/>
      <c r="E25" s="19"/>
    </row>
    <row r="26" spans="2:5" ht="43.5" customHeight="1" x14ac:dyDescent="0.15">
      <c r="B26" s="17"/>
      <c r="C26" s="18"/>
      <c r="D26" s="18"/>
      <c r="E26" s="19"/>
    </row>
    <row r="27" spans="2:5" ht="43.5" customHeight="1" x14ac:dyDescent="0.15">
      <c r="B27" s="20"/>
      <c r="C27" s="21"/>
      <c r="D27" s="21"/>
      <c r="E27" s="22"/>
    </row>
    <row r="28" spans="2:5" ht="14.25" customHeight="1" x14ac:dyDescent="0.15">
      <c r="B28" s="23"/>
      <c r="C28" s="23"/>
      <c r="D28" s="23"/>
      <c r="E28" s="23"/>
    </row>
    <row r="29" spans="2:5" x14ac:dyDescent="0.15">
      <c r="B29" s="24"/>
      <c r="C29" s="24"/>
      <c r="D29" s="24"/>
      <c r="E29" s="24"/>
    </row>
  </sheetData>
  <mergeCells count="16">
    <mergeCell ref="B18:E18"/>
    <mergeCell ref="B4:C4"/>
    <mergeCell ref="B5:C5"/>
    <mergeCell ref="B12:E12"/>
    <mergeCell ref="C14:E14"/>
    <mergeCell ref="B17:E17"/>
    <mergeCell ref="B25:E25"/>
    <mergeCell ref="B26:E26"/>
    <mergeCell ref="B27:E27"/>
    <mergeCell ref="B28:E29"/>
    <mergeCell ref="B19:E19"/>
    <mergeCell ref="B20:E20"/>
    <mergeCell ref="B21:E21"/>
    <mergeCell ref="B22:E22"/>
    <mergeCell ref="B23:E23"/>
    <mergeCell ref="B24:E2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質問書</vt:lpstr>
      <vt:lpstr>質問書!Print_Area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2021-08-10T01:41:21Z</cp:lastPrinted>
  <dcterms:created xsi:type="dcterms:W3CDTF">2021-08-10T01:38:46Z</dcterms:created>
  <dcterms:modified xsi:type="dcterms:W3CDTF">2022-03-18T03:35:52Z</dcterms:modified>
</cp:coreProperties>
</file>