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福祉)障がい福祉課\700事業所指定\HP\アップロードファイル\01_HP\site070様式一覧\（7）加算に関する届出書\R3年度報酬改定対応（新・変更加算、変更基本報酬のみ）\"/>
    </mc:Choice>
  </mc:AlternateContent>
  <xr:revisionPtr revIDLastSave="0" documentId="13_ncr:1_{D26A292B-6705-4573-8A39-6D41B2C2EDD9}" xr6:coauthVersionLast="45" xr6:coauthVersionMax="45" xr10:uidLastSave="{00000000-0000-0000-0000-000000000000}"/>
  <bookViews>
    <workbookView xWindow="4815" yWindow="1995" windowWidth="18525" windowHeight="12780" xr2:uid="{E41E0ABC-3039-45B9-B1B4-3B5DF40F1C1D}"/>
  </bookViews>
  <sheets>
    <sheet name="基本届7　放課後等デイサービス・基本報酬算定区分" sheetId="1" r:id="rId1"/>
    <sheet name="（別添）医療的ケア区分に応じた基本報酬の算定に関する届出書" sheetId="2" r:id="rId2"/>
  </sheets>
  <externalReferences>
    <externalReference r:id="rId3"/>
    <externalReference r:id="rId4"/>
  </externalReferences>
  <definedNames>
    <definedName name="KSN" localSheetId="1">#REF!</definedName>
    <definedName name="KSN">#REF!</definedName>
    <definedName name="_xlnm.Print_Area" localSheetId="1">'（別添）医療的ケア区分に応じた基本報酬の算定に関する届出書'!$A$1:$AJ$26</definedName>
    <definedName name="_xlnm.Print_Area" localSheetId="0">'基本届7　放課後等デイサービス・基本報酬算定区分'!$A$1:$J$14</definedName>
    <definedName name="サービス種別">#REF!</definedName>
    <definedName name="サービス種類">#REF!</definedName>
    <definedName name="サービス名">[1]交付率一覧!$A$4:$A$20</definedName>
    <definedName name="サービス名称">#REF!</definedName>
    <definedName name="種類">[2]サービス種類一覧!$A$4:$A$20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41" i="2" l="1"/>
  <c r="AD40" i="2"/>
  <c r="AC40" i="2"/>
  <c r="R40" i="2"/>
  <c r="Q40" i="2"/>
  <c r="F40" i="2"/>
  <c r="E40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AI38" i="2"/>
  <c r="AH38" i="2"/>
  <c r="AG38" i="2"/>
  <c r="AF38" i="2"/>
  <c r="AE38" i="2"/>
  <c r="AE40" i="2" s="1"/>
  <c r="AD38" i="2"/>
  <c r="AC38" i="2"/>
  <c r="AB38" i="2"/>
  <c r="AA38" i="2"/>
  <c r="Z38" i="2"/>
  <c r="Y38" i="2"/>
  <c r="X38" i="2"/>
  <c r="W38" i="2"/>
  <c r="V38" i="2"/>
  <c r="U38" i="2"/>
  <c r="T38" i="2"/>
  <c r="S38" i="2"/>
  <c r="S40" i="2" s="1"/>
  <c r="R38" i="2"/>
  <c r="Q38" i="2"/>
  <c r="P38" i="2"/>
  <c r="O38" i="2"/>
  <c r="N38" i="2"/>
  <c r="M38" i="2"/>
  <c r="L38" i="2"/>
  <c r="K38" i="2"/>
  <c r="J38" i="2"/>
  <c r="I38" i="2"/>
  <c r="H38" i="2"/>
  <c r="G38" i="2"/>
  <c r="G40" i="2" s="1"/>
  <c r="F38" i="2"/>
  <c r="E38" i="2"/>
  <c r="AI37" i="2"/>
  <c r="AI40" i="2" s="1"/>
  <c r="AH37" i="2"/>
  <c r="AH40" i="2" s="1"/>
  <c r="AG37" i="2"/>
  <c r="AG40" i="2" s="1"/>
  <c r="AF37" i="2"/>
  <c r="AF40" i="2" s="1"/>
  <c r="AE37" i="2"/>
  <c r="AD37" i="2"/>
  <c r="AC37" i="2"/>
  <c r="AB37" i="2"/>
  <c r="AB40" i="2" s="1"/>
  <c r="AA37" i="2"/>
  <c r="AA40" i="2" s="1"/>
  <c r="Z37" i="2"/>
  <c r="Z40" i="2" s="1"/>
  <c r="Y37" i="2"/>
  <c r="Y40" i="2" s="1"/>
  <c r="X37" i="2"/>
  <c r="X40" i="2" s="1"/>
  <c r="W37" i="2"/>
  <c r="W40" i="2" s="1"/>
  <c r="V37" i="2"/>
  <c r="V40" i="2" s="1"/>
  <c r="U37" i="2"/>
  <c r="U40" i="2" s="1"/>
  <c r="T37" i="2"/>
  <c r="T40" i="2" s="1"/>
  <c r="S37" i="2"/>
  <c r="R37" i="2"/>
  <c r="Q37" i="2"/>
  <c r="P37" i="2"/>
  <c r="P40" i="2" s="1"/>
  <c r="O37" i="2"/>
  <c r="O40" i="2" s="1"/>
  <c r="N37" i="2"/>
  <c r="N40" i="2" s="1"/>
  <c r="M37" i="2"/>
  <c r="M40" i="2" s="1"/>
  <c r="L37" i="2"/>
  <c r="L40" i="2" s="1"/>
  <c r="K37" i="2"/>
  <c r="K40" i="2" s="1"/>
  <c r="J37" i="2"/>
  <c r="J40" i="2" s="1"/>
  <c r="I37" i="2"/>
  <c r="I40" i="2" s="1"/>
  <c r="H37" i="2"/>
  <c r="H40" i="2" s="1"/>
  <c r="G37" i="2"/>
  <c r="F37" i="2"/>
  <c r="E37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AJ36" i="2" s="1"/>
  <c r="F36" i="2"/>
  <c r="E36" i="2"/>
  <c r="I43" i="2" s="1"/>
  <c r="Z43" i="2" l="1"/>
  <c r="AJ40" i="2"/>
</calcChain>
</file>

<file path=xl/sharedStrings.xml><?xml version="1.0" encoding="utf-8"?>
<sst xmlns="http://schemas.openxmlformats.org/spreadsheetml/2006/main" count="100" uniqueCount="54">
  <si>
    <t>報酬算定区分に関する届出書（放課後等デイサービス）</t>
    <rPh sb="0" eb="2">
      <t>ホウシュウ</t>
    </rPh>
    <rPh sb="2" eb="4">
      <t>サンテイ</t>
    </rPh>
    <rPh sb="4" eb="6">
      <t>クブン</t>
    </rPh>
    <rPh sb="7" eb="8">
      <t>カン</t>
    </rPh>
    <rPh sb="10" eb="13">
      <t>トドケデショ</t>
    </rPh>
    <rPh sb="14" eb="17">
      <t>ホウカゴ</t>
    </rPh>
    <rPh sb="17" eb="18">
      <t>トウ</t>
    </rPh>
    <phoneticPr fontId="4"/>
  </si>
  <si>
    <t>事業所・施設の名称</t>
    <rPh sb="0" eb="3">
      <t>ジギョウショ</t>
    </rPh>
    <rPh sb="4" eb="6">
      <t>シセツ</t>
    </rPh>
    <rPh sb="7" eb="9">
      <t>メイショウ</t>
    </rPh>
    <phoneticPr fontId="4"/>
  </si>
  <si>
    <t>　　　</t>
    <phoneticPr fontId="4"/>
  </si>
  <si>
    <t>基本届７</t>
    <rPh sb="0" eb="2">
      <t>キホン</t>
    </rPh>
    <rPh sb="2" eb="3">
      <t>トドケ</t>
    </rPh>
    <phoneticPr fontId="3"/>
  </si>
  <si>
    <r>
      <t xml:space="preserve">異動区分
</t>
    </r>
    <r>
      <rPr>
        <sz val="9"/>
        <rFont val="ＭＳ Ｐゴシック"/>
        <family val="3"/>
        <charset val="128"/>
      </rPr>
      <t>（該当の番号に○）</t>
    </r>
    <rPh sb="0" eb="2">
      <t>イドウ</t>
    </rPh>
    <rPh sb="2" eb="4">
      <t>クブン</t>
    </rPh>
    <rPh sb="6" eb="8">
      <t>ガイトウ</t>
    </rPh>
    <rPh sb="9" eb="11">
      <t>バンゴウ</t>
    </rPh>
    <phoneticPr fontId="4"/>
  </si>
  <si>
    <t>１　新規　　　　　　　　　　　　２　継続　　　　　　　　　　　　　３　変更</t>
    <rPh sb="2" eb="4">
      <t>シンキ</t>
    </rPh>
    <rPh sb="18" eb="20">
      <t>ケイゾク</t>
    </rPh>
    <rPh sb="35" eb="37">
      <t>ヘンコウ</t>
    </rPh>
    <phoneticPr fontId="4"/>
  </si>
  <si>
    <t>　　年　　月　　日　提出</t>
    <rPh sb="10" eb="12">
      <t>テイシュツ</t>
    </rPh>
    <phoneticPr fontId="3"/>
  </si>
  <si>
    <t>(１)　３時間以上　　　　　　　　　　　　　　　　　(２)　３時間未満</t>
    <rPh sb="5" eb="9">
      <t>ジカンイジョウ</t>
    </rPh>
    <rPh sb="31" eb="33">
      <t>ジカン</t>
    </rPh>
    <rPh sb="33" eb="35">
      <t>ミマン</t>
    </rPh>
    <phoneticPr fontId="3"/>
  </si>
  <si>
    <t>サービス提供時間</t>
    <rPh sb="4" eb="6">
      <t>テイキョウ</t>
    </rPh>
    <rPh sb="6" eb="8">
      <t>ジカン</t>
    </rPh>
    <phoneticPr fontId="3"/>
  </si>
  <si>
    <t>運営規程上のサービス提供時間 （学校授業日）</t>
    <phoneticPr fontId="3"/>
  </si>
  <si>
    <t>：　　　　～　　　　：</t>
    <phoneticPr fontId="3"/>
  </si>
  <si>
    <t>添付書類</t>
    <rPh sb="0" eb="4">
      <t>テンプショルイ</t>
    </rPh>
    <phoneticPr fontId="3"/>
  </si>
  <si>
    <t>　医療的ケア区分に応じた基本報酬を算定する事業所のみ、「（別添）医療的ケア区分に応じた基本報酬の算定に関する届出書」を提出</t>
    <rPh sb="21" eb="23">
      <t>ジギョウ</t>
    </rPh>
    <rPh sb="23" eb="24">
      <t>ショ</t>
    </rPh>
    <rPh sb="59" eb="61">
      <t>テイシュツ</t>
    </rPh>
    <phoneticPr fontId="3"/>
  </si>
  <si>
    <r>
      <t xml:space="preserve">提供時間 </t>
    </r>
    <r>
      <rPr>
        <sz val="9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（該当の番号に○）</t>
    </r>
    <rPh sb="0" eb="2">
      <t>テイキョウ</t>
    </rPh>
    <rPh sb="2" eb="4">
      <t>ジカン</t>
    </rPh>
    <rPh sb="8" eb="10">
      <t>ガイトウ</t>
    </rPh>
    <rPh sb="11" eb="13">
      <t>バンゴウ</t>
    </rPh>
    <phoneticPr fontId="3"/>
  </si>
  <si>
    <t>※</t>
    <phoneticPr fontId="3"/>
  </si>
  <si>
    <t>　「提供時間」欄は、運営規程等に定める標準的なサービス提供時間に１日に設定される単位の数を乗じた数をもとに選択してください。</t>
    <phoneticPr fontId="3"/>
  </si>
  <si>
    <t>（報酬算定区分に関する届出書・別添）</t>
    <rPh sb="15" eb="17">
      <t>ベッテン</t>
    </rPh>
    <phoneticPr fontId="4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</si>
  <si>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4"/>
  </si>
  <si>
    <t>年　　月　　日　提出</t>
    <rPh sb="0" eb="1">
      <t>ネン</t>
    </rPh>
    <rPh sb="3" eb="4">
      <t>ガツ</t>
    </rPh>
    <rPh sb="6" eb="7">
      <t>ニチ</t>
    </rPh>
    <rPh sb="8" eb="10">
      <t>テイシュツ</t>
    </rPh>
    <phoneticPr fontId="3"/>
  </si>
  <si>
    <t>事業所・施設の名称</t>
    <rPh sb="0" eb="2">
      <t>ジギョウ</t>
    </rPh>
    <rPh sb="2" eb="3">
      <t>ショ</t>
    </rPh>
    <rPh sb="4" eb="6">
      <t>シセツ</t>
    </rPh>
    <rPh sb="7" eb="9">
      <t>メイショウ</t>
    </rPh>
    <phoneticPr fontId="3"/>
  </si>
  <si>
    <r>
      <t xml:space="preserve">サービスの種別
</t>
    </r>
    <r>
      <rPr>
        <sz val="8"/>
        <rFont val="ＭＳ Ｐゴシック"/>
        <family val="3"/>
        <charset val="128"/>
      </rPr>
      <t>（該当の番号に○）</t>
    </r>
    <rPh sb="5" eb="7">
      <t>シュベツ</t>
    </rPh>
    <rPh sb="9" eb="11">
      <t>ガイトウ</t>
    </rPh>
    <rPh sb="12" eb="14">
      <t>バンゴウ</t>
    </rPh>
    <phoneticPr fontId="4"/>
  </si>
  <si>
    <t>１　児童発達支援　　　　　　　　　２　放課後等デイサービス　　　　　　　　　３　 １・２の多機能</t>
    <phoneticPr fontId="4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</si>
  <si>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4"/>
  </si>
  <si>
    <t>合計</t>
    <rPh sb="0" eb="2">
      <t>ゴウケイ</t>
    </rPh>
    <phoneticPr fontId="4"/>
  </si>
  <si>
    <t>日</t>
    <rPh sb="0" eb="1">
      <t>ニチ</t>
    </rPh>
    <phoneticPr fontId="4"/>
  </si>
  <si>
    <t>曜日</t>
    <rPh sb="0" eb="2">
      <t>ヨウビ</t>
    </rPh>
    <phoneticPr fontId="4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</si>
  <si>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4"/>
  </si>
  <si>
    <t>区分３（32点以上）</t>
    <rPh sb="0" eb="2">
      <t>クブン</t>
    </rPh>
    <rPh sb="6" eb="7">
      <t>テン</t>
    </rPh>
    <rPh sb="7" eb="9">
      <t>イジョウ</t>
    </rPh>
    <phoneticPr fontId="4"/>
  </si>
  <si>
    <t>区分２（16点以上）</t>
    <rPh sb="0" eb="2">
      <t>クブン</t>
    </rPh>
    <rPh sb="6" eb="7">
      <t>テン</t>
    </rPh>
    <rPh sb="7" eb="9">
      <t>イジョウ</t>
    </rPh>
    <phoneticPr fontId="4"/>
  </si>
  <si>
    <t>区分１（３点以上）</t>
    <rPh sb="0" eb="2">
      <t>クブン</t>
    </rPh>
    <rPh sb="5" eb="6">
      <t>テン</t>
    </rPh>
    <rPh sb="6" eb="8">
      <t>イジョウ</t>
    </rPh>
    <phoneticPr fontId="4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</si>
  <si>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4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</si>
  <si>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4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</si>
  <si>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4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</si>
  <si>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4"/>
  </si>
  <si>
    <t>人</t>
    <rPh sb="0" eb="1">
      <t>ニン</t>
    </rPh>
    <phoneticPr fontId="4"/>
  </si>
  <si>
    <t>注１</t>
    <rPh sb="0" eb="1">
      <t>チュウ</t>
    </rPh>
    <phoneticPr fontId="4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</si>
  <si>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4"/>
  </si>
  <si>
    <t>注２　　「異動区分」欄については、該当する番号に○を付してください。</t>
    <rPh sb="0" eb="1">
      <t>チュウ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4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</si>
  <si>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4"/>
  </si>
  <si>
    <t>注３　　「異動区分」欄については、該当する番号に○を付してください。</t>
    <rPh sb="0" eb="1">
      <t>チュウ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4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</si>
  <si>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4"/>
  </si>
  <si>
    <t>４月</t>
    <rPh sb="1" eb="2">
      <t>ガツ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</si>
  <si>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</si>
  <si>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</si>
  <si>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</si>
  <si>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</si>
  <si>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</si>
  <si>
    <t>土</t>
  </si>
  <si>
    <t>日</t>
  </si>
  <si>
    <t>月</t>
  </si>
  <si>
    <t>火</t>
  </si>
  <si>
    <t>水</t>
  </si>
  <si>
    <t>木</t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</si>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</sst>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1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1" fillId="0" borderId="0" xfId="1" applyBorder="1">
      <alignment vertical="center"/>
    </xf>
    <xf numFmtId="0" fontId="1" fillId="0" borderId="0" xfId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vertical="top"/>
    </xf>
    <xf numFmtId="0" fontId="1" fillId="0" borderId="0" xfId="1" applyBorder="1" applyAlignment="1">
      <alignment horizontal="center" vertical="top"/>
    </xf>
    <xf numFmtId="0" fontId="1" fillId="0" borderId="0" xfId="1" applyBorder="1" applyAlignment="1">
      <alignment vertical="top" wrapText="1"/>
    </xf>
    <xf numFmtId="0" fontId="5" fillId="0" borderId="0" xfId="1" applyFont="1" applyAlignment="1">
      <alignment horizontal="right" vertical="center"/>
    </xf>
    <xf numFmtId="0" fontId="12" fillId="0" borderId="1" xfId="3" applyFont="1" applyBorder="1" applyAlignment="1">
      <alignment horizontal="right" vertical="center"/>
    </xf>
    <xf numFmtId="0" fontId="12" fillId="0" borderId="1" xfId="3" applyFont="1" applyBorder="1" applyAlignment="1">
      <alignment horizontal="center" vertical="center" shrinkToFit="1"/>
    </xf>
    <xf numFmtId="0" fontId="12" fillId="0" borderId="3" xfId="3" applyFont="1" applyBorder="1" applyAlignment="1">
      <alignment horizontal="center" vertical="center" shrinkToFit="1"/>
    </xf>
    <xf numFmtId="0" fontId="12" fillId="0" borderId="21" xfId="3" applyFont="1" applyBorder="1" applyAlignment="1">
      <alignment horizontal="center" vertical="center" shrinkToFit="1"/>
    </xf>
    <xf numFmtId="0" fontId="12" fillId="0" borderId="22" xfId="3" applyFont="1" applyBorder="1" applyAlignment="1">
      <alignment horizontal="center" vertical="center" shrinkToFit="1"/>
    </xf>
    <xf numFmtId="0" fontId="12" fillId="0" borderId="27" xfId="3" applyFont="1" applyBorder="1" applyAlignment="1">
      <alignment horizontal="center" vertical="center" shrinkToFit="1"/>
    </xf>
    <xf numFmtId="0" fontId="12" fillId="0" borderId="28" xfId="3" applyFont="1" applyBorder="1" applyAlignment="1">
      <alignment horizontal="center" vertical="center" shrinkToFit="1"/>
    </xf>
    <xf numFmtId="0" fontId="12" fillId="0" borderId="29" xfId="3" applyFont="1" applyBorder="1" applyAlignment="1">
      <alignment horizontal="center" vertical="center" shrinkToFit="1"/>
    </xf>
    <xf numFmtId="0" fontId="12" fillId="0" borderId="30" xfId="3" applyFont="1" applyBorder="1" applyAlignment="1">
      <alignment horizontal="center" vertical="center" shrinkToFit="1"/>
    </xf>
    <xf numFmtId="0" fontId="12" fillId="0" borderId="35" xfId="3" applyFont="1" applyBorder="1" applyAlignment="1">
      <alignment horizontal="center" vertical="center" shrinkToFit="1"/>
    </xf>
    <xf numFmtId="176" fontId="12" fillId="0" borderId="35" xfId="3" applyNumberFormat="1" applyFont="1" applyBorder="1" applyAlignment="1">
      <alignment horizontal="center" vertical="center" shrinkToFit="1"/>
    </xf>
    <xf numFmtId="0" fontId="12" fillId="0" borderId="33" xfId="3" applyFont="1" applyBorder="1" applyAlignment="1">
      <alignment horizontal="center" vertical="center" shrinkToFit="1"/>
    </xf>
    <xf numFmtId="177" fontId="12" fillId="0" borderId="29" xfId="3" applyNumberFormat="1" applyFont="1" applyBorder="1" applyAlignment="1">
      <alignment horizontal="center" vertical="center" shrinkToFit="1"/>
    </xf>
    <xf numFmtId="0" fontId="12" fillId="0" borderId="36" xfId="3" applyFont="1" applyBorder="1" applyAlignment="1">
      <alignment horizontal="center" vertical="center" shrinkToFit="1"/>
    </xf>
    <xf numFmtId="0" fontId="1" fillId="0" borderId="0" xfId="1" applyBorder="1" applyAlignment="1">
      <alignment horizontal="left" vertical="top" wrapText="1"/>
    </xf>
    <xf numFmtId="0" fontId="1" fillId="0" borderId="1" xfId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0" fontId="12" fillId="0" borderId="8" xfId="3" applyFont="1" applyBorder="1" applyAlignment="1">
      <alignment vertical="center" wrapText="1"/>
    </xf>
    <xf numFmtId="0" fontId="12" fillId="0" borderId="10" xfId="3" applyFont="1" applyBorder="1" applyAlignment="1">
      <alignment vertical="center" wrapText="1"/>
    </xf>
    <xf numFmtId="0" fontId="12" fillId="0" borderId="23" xfId="3" applyFont="1" applyBorder="1" applyAlignment="1">
      <alignment vertical="center" wrapText="1"/>
    </xf>
    <xf numFmtId="0" fontId="12" fillId="0" borderId="24" xfId="3" applyFont="1" applyBorder="1" applyAlignment="1">
      <alignment vertical="center" wrapText="1"/>
    </xf>
    <xf numFmtId="0" fontId="12" fillId="0" borderId="31" xfId="3" applyFont="1" applyBorder="1" applyAlignment="1">
      <alignment vertical="center" wrapText="1"/>
    </xf>
    <xf numFmtId="0" fontId="12" fillId="0" borderId="32" xfId="3" applyFont="1" applyBorder="1" applyAlignment="1">
      <alignment vertical="center" wrapText="1"/>
    </xf>
    <xf numFmtId="0" fontId="12" fillId="0" borderId="19" xfId="3" applyFont="1" applyBorder="1" applyAlignment="1">
      <alignment vertical="center" wrapText="1"/>
    </xf>
    <xf numFmtId="0" fontId="12" fillId="0" borderId="20" xfId="3" applyFont="1" applyBorder="1" applyAlignment="1">
      <alignment vertical="center" wrapText="1"/>
    </xf>
    <xf numFmtId="0" fontId="12" fillId="0" borderId="25" xfId="3" applyFont="1" applyBorder="1" applyAlignment="1">
      <alignment vertical="center" wrapText="1"/>
    </xf>
    <xf numFmtId="0" fontId="12" fillId="0" borderId="26" xfId="3" applyFont="1" applyBorder="1" applyAlignment="1">
      <alignment vertical="center" wrapText="1"/>
    </xf>
    <xf numFmtId="0" fontId="12" fillId="0" borderId="33" xfId="3" applyFont="1" applyBorder="1" applyAlignment="1">
      <alignment vertical="center" wrapText="1"/>
    </xf>
    <xf numFmtId="0" fontId="12" fillId="0" borderId="34" xfId="3" applyFont="1" applyBorder="1" applyAlignment="1">
      <alignment vertical="center" wrapText="1"/>
    </xf>
    <xf numFmtId="0" fontId="12" fillId="0" borderId="36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 shrinkToFit="1"/>
    </xf>
    <xf numFmtId="0" fontId="12" fillId="0" borderId="14" xfId="3" applyFont="1" applyBorder="1" applyAlignment="1">
      <alignment horizontal="center" vertical="center" shrinkToFit="1"/>
    </xf>
    <xf numFmtId="0" fontId="12" fillId="0" borderId="18" xfId="3" applyFont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CF6A6B0F-AC41-4DDE-9AF6-3C826AC52044}"/>
    <cellStyle name="標準 2 2" xfId="3" xr:uid="{FECB041E-8A95-496C-9195-B0C97428EF0E}"/>
    <cellStyle name="標準 3" xfId="1" xr:uid="{8AF518B5-42B9-4C5D-AE8A-F898229D31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27</xdr:row>
      <xdr:rowOff>47625</xdr:rowOff>
    </xdr:from>
    <xdr:to>
      <xdr:col>35</xdr:col>
      <xdr:colOff>123825</xdr:colOff>
      <xdr:row>27</xdr:row>
      <xdr:rowOff>447675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0DBEB02-DF03-4A8C-B2C2-52C7A29E2E77}"/>
            </a:ext>
          </a:extLst>
        </xdr:cNvPr>
        <xdr:cNvSpPr/>
      </xdr:nvSpPr>
      <xdr:spPr>
        <a:xfrm>
          <a:off x="8963025" y="7686675"/>
          <a:ext cx="990600" cy="40005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HP&#35201;&#38936;&#27096;&#24335;1215&#22793;&#26356;&#2362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1（申請書）"/>
      <sheetName val="様式2（計画書）"/>
      <sheetName val="様式2添付1（都内所別内訳）"/>
      <sheetName val="交付率一覧"/>
      <sheetName val="様式2添付2（他道府県等見込）"/>
      <sheetName val="様式2添付3（周知方法）"/>
      <sheetName val="様式3"/>
      <sheetName val="様式４"/>
      <sheetName val="様式4添付１"/>
      <sheetName val="様式5の1（実績報告書）"/>
      <sheetName val="様式5添付1（都内所別内訳）"/>
      <sheetName val="様式5添付2（他道府県等実績額）"/>
      <sheetName val="参考（派遣委託誓約書）"/>
    </sheetNames>
    <sheetDataSet>
      <sheetData sheetId="0"/>
      <sheetData sheetId="1"/>
      <sheetData sheetId="2"/>
      <sheetData sheetId="3"/>
      <sheetData sheetId="4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F241-8898-412F-B9EB-45335D2C009B}">
  <sheetPr>
    <tabColor rgb="FFFF0000"/>
  </sheetPr>
  <dimension ref="A1:AR27"/>
  <sheetViews>
    <sheetView showGridLines="0" tabSelected="1" view="pageBreakPreview" zoomScale="90" zoomScaleNormal="100" zoomScaleSheetLayoutView="90" workbookViewId="0"/>
  </sheetViews>
  <sheetFormatPr defaultRowHeight="13.5" x14ac:dyDescent="0.4"/>
  <cols>
    <col min="1" max="1" width="1.5" style="2" customWidth="1"/>
    <col min="2" max="2" width="3.625" style="2" customWidth="1"/>
    <col min="3" max="3" width="18.25" style="2" customWidth="1"/>
    <col min="4" max="4" width="4.625" style="2" customWidth="1"/>
    <col min="5" max="6" width="6" style="2" customWidth="1"/>
    <col min="7" max="9" width="17.875" style="2" customWidth="1"/>
    <col min="10" max="10" width="4.625" style="2" customWidth="1"/>
    <col min="11" max="16384" width="9" style="2"/>
  </cols>
  <sheetData>
    <row r="1" spans="1:44" ht="27.75" customHeight="1" x14ac:dyDescent="0.4">
      <c r="A1" s="1"/>
      <c r="B1" s="1"/>
      <c r="C1" s="1"/>
      <c r="D1" s="1"/>
      <c r="J1" s="3" t="s">
        <v>3</v>
      </c>
      <c r="N1" s="3"/>
    </row>
    <row r="2" spans="1:44" s="6" customFormat="1" ht="9.9499999999999993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26.25" customHeight="1" x14ac:dyDescent="0.4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8"/>
      <c r="L3" s="8"/>
      <c r="N3" s="1"/>
      <c r="O3" s="1"/>
    </row>
    <row r="4" spans="1:44" s="6" customFormat="1" ht="9.9499999999999993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ht="27.75" customHeight="1" x14ac:dyDescent="0.4">
      <c r="A5" s="1"/>
      <c r="B5" s="1"/>
      <c r="C5" s="1"/>
      <c r="D5" s="1"/>
      <c r="J5" s="3" t="s">
        <v>6</v>
      </c>
      <c r="N5" s="7"/>
      <c r="O5" s="7"/>
    </row>
    <row r="6" spans="1:44" ht="15.7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44" s="12" customFormat="1" ht="36" customHeight="1" x14ac:dyDescent="0.4">
      <c r="A7" s="9"/>
      <c r="B7" s="39" t="s">
        <v>1</v>
      </c>
      <c r="C7" s="39"/>
      <c r="D7" s="39"/>
      <c r="E7" s="39"/>
      <c r="F7" s="39"/>
      <c r="G7" s="39"/>
      <c r="H7" s="39"/>
      <c r="I7" s="39"/>
      <c r="J7" s="39"/>
      <c r="K7" s="10"/>
      <c r="L7" s="10"/>
      <c r="M7" s="10"/>
      <c r="N7" s="11"/>
      <c r="O7" s="11"/>
    </row>
    <row r="8" spans="1:44" s="12" customFormat="1" ht="39.75" customHeight="1" x14ac:dyDescent="0.4">
      <c r="B8" s="40" t="s">
        <v>4</v>
      </c>
      <c r="C8" s="40"/>
      <c r="D8" s="41" t="s">
        <v>5</v>
      </c>
      <c r="E8" s="41"/>
      <c r="F8" s="41"/>
      <c r="G8" s="41"/>
      <c r="H8" s="41"/>
      <c r="I8" s="41"/>
      <c r="J8" s="41"/>
      <c r="K8" s="13"/>
      <c r="L8" s="13"/>
      <c r="M8" s="13"/>
    </row>
    <row r="9" spans="1:44" s="12" customFormat="1" ht="40.5" customHeight="1" x14ac:dyDescent="0.4">
      <c r="B9" s="40" t="s">
        <v>13</v>
      </c>
      <c r="C9" s="40"/>
      <c r="D9" s="43" t="s">
        <v>7</v>
      </c>
      <c r="E9" s="43"/>
      <c r="F9" s="43"/>
      <c r="G9" s="43"/>
      <c r="H9" s="43"/>
      <c r="I9" s="43"/>
      <c r="J9" s="43"/>
      <c r="K9" s="14"/>
      <c r="L9" s="14"/>
      <c r="M9" s="14"/>
    </row>
    <row r="10" spans="1:44" s="12" customFormat="1" ht="40.5" customHeight="1" x14ac:dyDescent="0.4">
      <c r="B10" s="40" t="s">
        <v>8</v>
      </c>
      <c r="C10" s="40"/>
      <c r="D10" s="44" t="s">
        <v>9</v>
      </c>
      <c r="E10" s="44"/>
      <c r="F10" s="44"/>
      <c r="G10" s="44"/>
      <c r="H10" s="45" t="s">
        <v>10</v>
      </c>
      <c r="I10" s="46"/>
      <c r="J10" s="46"/>
      <c r="K10" s="14"/>
      <c r="L10" s="14"/>
      <c r="M10" s="14"/>
    </row>
    <row r="11" spans="1:44" ht="22.5" customHeight="1" x14ac:dyDescent="0.4">
      <c r="A11" s="1"/>
      <c r="B11" s="1"/>
    </row>
    <row r="12" spans="1:44" s="12" customFormat="1" ht="31.5" customHeight="1" x14ac:dyDescent="0.4">
      <c r="B12" s="41" t="s">
        <v>11</v>
      </c>
      <c r="C12" s="41"/>
      <c r="D12" s="38" t="s">
        <v>12</v>
      </c>
      <c r="E12" s="38"/>
      <c r="F12" s="38"/>
      <c r="G12" s="38"/>
      <c r="H12" s="38"/>
      <c r="I12" s="38"/>
      <c r="J12" s="38"/>
      <c r="K12" s="16"/>
    </row>
    <row r="13" spans="1:44" s="12" customFormat="1" ht="19.5" customHeight="1" x14ac:dyDescent="0.4">
      <c r="B13" s="17"/>
      <c r="C13" s="17"/>
      <c r="D13" s="18"/>
      <c r="E13" s="18"/>
      <c r="F13" s="18"/>
      <c r="G13" s="18"/>
      <c r="H13" s="18"/>
      <c r="I13" s="18"/>
      <c r="J13" s="18"/>
      <c r="K13" s="16"/>
    </row>
    <row r="14" spans="1:44" s="19" customFormat="1" ht="33" customHeight="1" x14ac:dyDescent="0.4">
      <c r="B14" s="20" t="s">
        <v>14</v>
      </c>
      <c r="C14" s="37" t="s">
        <v>15</v>
      </c>
      <c r="D14" s="37"/>
      <c r="E14" s="37"/>
      <c r="F14" s="37"/>
      <c r="G14" s="37"/>
      <c r="H14" s="37"/>
      <c r="I14" s="37"/>
      <c r="J14" s="37"/>
      <c r="K14" s="21"/>
    </row>
    <row r="15" spans="1:44" ht="24" customHeight="1" x14ac:dyDescent="0.4"/>
    <row r="16" spans="1:44" ht="33" customHeight="1" x14ac:dyDescent="0.4"/>
    <row r="17" spans="4:4" ht="33" customHeight="1" x14ac:dyDescent="0.4">
      <c r="D17" s="2" t="s">
        <v>2</v>
      </c>
    </row>
    <row r="18" spans="4:4" ht="33" customHeight="1" x14ac:dyDescent="0.4"/>
    <row r="19" spans="4:4" ht="33" customHeight="1" x14ac:dyDescent="0.4"/>
    <row r="20" spans="4:4" ht="33" customHeight="1" x14ac:dyDescent="0.4"/>
    <row r="21" spans="4:4" ht="33" customHeight="1" x14ac:dyDescent="0.4"/>
    <row r="22" spans="4:4" ht="33" customHeight="1" x14ac:dyDescent="0.4"/>
    <row r="23" spans="4:4" ht="33" customHeight="1" x14ac:dyDescent="0.4"/>
    <row r="24" spans="4:4" ht="40.5" customHeight="1" x14ac:dyDescent="0.4"/>
    <row r="25" spans="4:4" ht="13.5" customHeight="1" x14ac:dyDescent="0.4"/>
    <row r="27" spans="4:4" ht="24.75" customHeight="1" x14ac:dyDescent="0.4"/>
  </sheetData>
  <mergeCells count="13">
    <mergeCell ref="A3:J3"/>
    <mergeCell ref="D7:J7"/>
    <mergeCell ref="D8:J8"/>
    <mergeCell ref="D9:J9"/>
    <mergeCell ref="D10:G10"/>
    <mergeCell ref="H10:J10"/>
    <mergeCell ref="C14:J14"/>
    <mergeCell ref="D12:J12"/>
    <mergeCell ref="B7:C7"/>
    <mergeCell ref="B8:C8"/>
    <mergeCell ref="B9:C9"/>
    <mergeCell ref="B10:C10"/>
    <mergeCell ref="B12:C12"/>
  </mergeCells>
  <phoneticPr fontId="3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E592C-7EB1-4821-A201-223962764736}">
  <sheetPr>
    <tabColor rgb="FFFF0000"/>
  </sheetPr>
  <dimension ref="A1:AJ45"/>
  <sheetViews>
    <sheetView showGridLines="0" view="pageBreakPreview" zoomScaleNormal="100" zoomScaleSheetLayoutView="100" workbookViewId="0"/>
  </sheetViews>
  <sheetFormatPr defaultColWidth="4.75" defaultRowHeight="13.5" x14ac:dyDescent="0.4"/>
  <cols>
    <col min="1" max="2" width="4.125" style="2" customWidth="1"/>
    <col min="3" max="3" width="11.25" style="2" customWidth="1"/>
    <col min="4" max="4" width="4.875" style="2" customWidth="1"/>
    <col min="5" max="36" width="3.375" style="2" customWidth="1"/>
    <col min="37" max="16384" width="4.75" style="2"/>
  </cols>
  <sheetData>
    <row r="1" spans="1:36" ht="22.5" customHeight="1" x14ac:dyDescent="0.4">
      <c r="A1" s="1"/>
      <c r="I1" s="3"/>
      <c r="J1" s="3"/>
      <c r="K1" s="3"/>
      <c r="AJ1" s="22" t="s">
        <v>16</v>
      </c>
    </row>
    <row r="2" spans="1:36" ht="24.75" customHeight="1" x14ac:dyDescent="0.4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spans="1:36" ht="9" customHeight="1" x14ac:dyDescent="0.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ht="18.75" customHeigh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3" t="s">
        <v>18</v>
      </c>
    </row>
    <row r="5" spans="1:36" ht="9" customHeigh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30.75" customHeight="1" x14ac:dyDescent="0.4">
      <c r="A6" s="15"/>
      <c r="B6" s="46" t="s">
        <v>19</v>
      </c>
      <c r="C6" s="46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15"/>
      <c r="AJ6" s="15"/>
    </row>
    <row r="7" spans="1:36" ht="30.75" customHeight="1" x14ac:dyDescent="0.4">
      <c r="A7" s="15"/>
      <c r="B7" s="79" t="s">
        <v>20</v>
      </c>
      <c r="C7" s="46"/>
      <c r="D7" s="80" t="s">
        <v>21</v>
      </c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15"/>
      <c r="AJ7" s="15"/>
    </row>
    <row r="8" spans="1:36" ht="15.75" customHeigh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36" ht="18" customHeight="1" x14ac:dyDescent="0.4">
      <c r="A9" s="63"/>
      <c r="B9" s="64"/>
      <c r="C9" s="65"/>
      <c r="D9" s="72" t="s">
        <v>22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5" t="s">
        <v>23</v>
      </c>
    </row>
    <row r="10" spans="1:36" ht="18" customHeight="1" x14ac:dyDescent="0.4">
      <c r="A10" s="66"/>
      <c r="B10" s="67"/>
      <c r="C10" s="68"/>
      <c r="D10" s="23" t="s">
        <v>24</v>
      </c>
      <c r="E10" s="24">
        <v>1</v>
      </c>
      <c r="F10" s="24">
        <v>2</v>
      </c>
      <c r="G10" s="24">
        <v>3</v>
      </c>
      <c r="H10" s="24">
        <v>4</v>
      </c>
      <c r="I10" s="24">
        <v>5</v>
      </c>
      <c r="J10" s="24">
        <v>6</v>
      </c>
      <c r="K10" s="24">
        <v>7</v>
      </c>
      <c r="L10" s="24">
        <v>8</v>
      </c>
      <c r="M10" s="24">
        <v>9</v>
      </c>
      <c r="N10" s="24">
        <v>10</v>
      </c>
      <c r="O10" s="24">
        <v>11</v>
      </c>
      <c r="P10" s="24">
        <v>12</v>
      </c>
      <c r="Q10" s="24">
        <v>13</v>
      </c>
      <c r="R10" s="24">
        <v>14</v>
      </c>
      <c r="S10" s="24">
        <v>15</v>
      </c>
      <c r="T10" s="24">
        <v>16</v>
      </c>
      <c r="U10" s="24">
        <v>17</v>
      </c>
      <c r="V10" s="24">
        <v>18</v>
      </c>
      <c r="W10" s="24">
        <v>19</v>
      </c>
      <c r="X10" s="24">
        <v>20</v>
      </c>
      <c r="Y10" s="24">
        <v>21</v>
      </c>
      <c r="Z10" s="24">
        <v>22</v>
      </c>
      <c r="AA10" s="24">
        <v>23</v>
      </c>
      <c r="AB10" s="24">
        <v>24</v>
      </c>
      <c r="AC10" s="24">
        <v>25</v>
      </c>
      <c r="AD10" s="24">
        <v>26</v>
      </c>
      <c r="AE10" s="24">
        <v>27</v>
      </c>
      <c r="AF10" s="24">
        <v>28</v>
      </c>
      <c r="AG10" s="24">
        <v>29</v>
      </c>
      <c r="AH10" s="24">
        <v>30</v>
      </c>
      <c r="AI10" s="24">
        <v>31</v>
      </c>
      <c r="AJ10" s="76"/>
    </row>
    <row r="11" spans="1:36" ht="18" customHeight="1" x14ac:dyDescent="0.4">
      <c r="A11" s="69"/>
      <c r="B11" s="70"/>
      <c r="C11" s="71"/>
      <c r="D11" s="23" t="s">
        <v>25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77"/>
    </row>
    <row r="12" spans="1:36" ht="28.5" customHeight="1" x14ac:dyDescent="0.4">
      <c r="A12" s="48" t="s">
        <v>26</v>
      </c>
      <c r="B12" s="49"/>
      <c r="C12" s="54" t="s">
        <v>27</v>
      </c>
      <c r="D12" s="5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</row>
    <row r="13" spans="1:36" ht="28.5" customHeight="1" x14ac:dyDescent="0.4">
      <c r="A13" s="50"/>
      <c r="B13" s="51"/>
      <c r="C13" s="56" t="s">
        <v>28</v>
      </c>
      <c r="D13" s="5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9"/>
    </row>
    <row r="14" spans="1:36" ht="28.5" customHeight="1" x14ac:dyDescent="0.4">
      <c r="A14" s="50"/>
      <c r="B14" s="51"/>
      <c r="C14" s="56" t="s">
        <v>29</v>
      </c>
      <c r="D14" s="57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1"/>
    </row>
    <row r="15" spans="1:36" ht="28.5" customHeight="1" x14ac:dyDescent="0.4">
      <c r="A15" s="52"/>
      <c r="B15" s="53"/>
      <c r="C15" s="58" t="s">
        <v>23</v>
      </c>
      <c r="D15" s="59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3"/>
    </row>
    <row r="16" spans="1:36" ht="28.5" customHeight="1" x14ac:dyDescent="0.4">
      <c r="A16" s="48" t="s">
        <v>30</v>
      </c>
      <c r="B16" s="49"/>
      <c r="C16" s="54" t="s">
        <v>27</v>
      </c>
      <c r="D16" s="5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7"/>
    </row>
    <row r="17" spans="1:36" ht="28.5" customHeight="1" x14ac:dyDescent="0.4">
      <c r="A17" s="50"/>
      <c r="B17" s="51"/>
      <c r="C17" s="56" t="s">
        <v>28</v>
      </c>
      <c r="D17" s="5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9"/>
    </row>
    <row r="18" spans="1:36" ht="28.5" customHeight="1" x14ac:dyDescent="0.4">
      <c r="A18" s="50"/>
      <c r="B18" s="51"/>
      <c r="C18" s="56" t="s">
        <v>29</v>
      </c>
      <c r="D18" s="5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31"/>
    </row>
    <row r="19" spans="1:36" ht="28.5" customHeight="1" x14ac:dyDescent="0.4">
      <c r="A19" s="52"/>
      <c r="B19" s="53"/>
      <c r="C19" s="58" t="s">
        <v>23</v>
      </c>
      <c r="D19" s="59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4"/>
      <c r="AJ19" s="35"/>
    </row>
    <row r="20" spans="1:36" ht="28.5" customHeight="1" x14ac:dyDescent="0.4">
      <c r="A20" s="60" t="s">
        <v>31</v>
      </c>
      <c r="B20" s="61"/>
      <c r="C20" s="61"/>
      <c r="D20" s="62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36"/>
      <c r="AJ20" s="24"/>
    </row>
    <row r="22" spans="1:36" ht="19.5" customHeight="1" x14ac:dyDescent="0.4">
      <c r="A22" s="41" t="s">
        <v>32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2" t="s">
        <v>24</v>
      </c>
      <c r="O22" s="41" t="s">
        <v>33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2" t="s">
        <v>34</v>
      </c>
    </row>
    <row r="23" spans="1:36" ht="9.75" customHeight="1" x14ac:dyDescent="0.4"/>
    <row r="24" spans="1:36" ht="21.75" customHeight="1" x14ac:dyDescent="0.4">
      <c r="B24" s="2" t="s">
        <v>35</v>
      </c>
      <c r="C24" s="2" t="s">
        <v>36</v>
      </c>
    </row>
    <row r="25" spans="1:36" ht="21.75" customHeight="1" x14ac:dyDescent="0.4">
      <c r="B25" s="2" t="s">
        <v>37</v>
      </c>
      <c r="C25" s="2" t="s">
        <v>38</v>
      </c>
    </row>
    <row r="26" spans="1:36" ht="21.75" customHeight="1" x14ac:dyDescent="0.4">
      <c r="B26" s="2" t="s">
        <v>39</v>
      </c>
      <c r="C26" s="2" t="s">
        <v>40</v>
      </c>
    </row>
    <row r="27" spans="1:36" ht="21.75" customHeight="1" x14ac:dyDescent="0.4">
      <c r="A27" s="15"/>
      <c r="C27" s="15"/>
      <c r="D27" s="15"/>
      <c r="E27" s="15"/>
      <c r="F27" s="15"/>
      <c r="G27" s="15"/>
      <c r="H27" s="15"/>
      <c r="I27" s="15"/>
      <c r="J27" s="1"/>
      <c r="K27" s="1"/>
    </row>
    <row r="28" spans="1:36" ht="36" customHeight="1" x14ac:dyDescent="0.4">
      <c r="A28" s="42" t="s">
        <v>17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ht="19.5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36" ht="18" customHeight="1" x14ac:dyDescent="0.4">
      <c r="A30" s="63"/>
      <c r="B30" s="64"/>
      <c r="C30" s="65"/>
      <c r="D30" s="72" t="s">
        <v>41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J30" s="75" t="s">
        <v>23</v>
      </c>
    </row>
    <row r="31" spans="1:36" ht="18" customHeight="1" x14ac:dyDescent="0.4">
      <c r="A31" s="66"/>
      <c r="B31" s="67"/>
      <c r="C31" s="68"/>
      <c r="D31" s="23" t="s">
        <v>24</v>
      </c>
      <c r="E31" s="24">
        <v>1</v>
      </c>
      <c r="F31" s="24">
        <v>2</v>
      </c>
      <c r="G31" s="24">
        <v>3</v>
      </c>
      <c r="H31" s="24">
        <v>4</v>
      </c>
      <c r="I31" s="24">
        <v>5</v>
      </c>
      <c r="J31" s="24">
        <v>6</v>
      </c>
      <c r="K31" s="24">
        <v>7</v>
      </c>
      <c r="L31" s="24">
        <v>8</v>
      </c>
      <c r="M31" s="24">
        <v>9</v>
      </c>
      <c r="N31" s="24">
        <v>10</v>
      </c>
      <c r="O31" s="24">
        <v>11</v>
      </c>
      <c r="P31" s="24">
        <v>12</v>
      </c>
      <c r="Q31" s="24">
        <v>13</v>
      </c>
      <c r="R31" s="24">
        <v>14</v>
      </c>
      <c r="S31" s="24">
        <v>15</v>
      </c>
      <c r="T31" s="24">
        <v>16</v>
      </c>
      <c r="U31" s="24">
        <v>17</v>
      </c>
      <c r="V31" s="24">
        <v>18</v>
      </c>
      <c r="W31" s="24">
        <v>19</v>
      </c>
      <c r="X31" s="24">
        <v>20</v>
      </c>
      <c r="Y31" s="24">
        <v>21</v>
      </c>
      <c r="Z31" s="24">
        <v>22</v>
      </c>
      <c r="AA31" s="24">
        <v>23</v>
      </c>
      <c r="AB31" s="24">
        <v>24</v>
      </c>
      <c r="AC31" s="24">
        <v>25</v>
      </c>
      <c r="AD31" s="24">
        <v>26</v>
      </c>
      <c r="AE31" s="24">
        <v>27</v>
      </c>
      <c r="AF31" s="24">
        <v>28</v>
      </c>
      <c r="AG31" s="24">
        <v>29</v>
      </c>
      <c r="AH31" s="24">
        <v>30</v>
      </c>
      <c r="AI31" s="24">
        <v>31</v>
      </c>
      <c r="AJ31" s="76"/>
    </row>
    <row r="32" spans="1:36" ht="18" customHeight="1" x14ac:dyDescent="0.4">
      <c r="A32" s="69"/>
      <c r="B32" s="70"/>
      <c r="C32" s="71"/>
      <c r="D32" s="23" t="s">
        <v>25</v>
      </c>
      <c r="E32" s="25" t="s">
        <v>42</v>
      </c>
      <c r="F32" s="25" t="s">
        <v>43</v>
      </c>
      <c r="G32" s="25" t="s">
        <v>44</v>
      </c>
      <c r="H32" s="25" t="s">
        <v>45</v>
      </c>
      <c r="I32" s="25" t="s">
        <v>46</v>
      </c>
      <c r="J32" s="25" t="s">
        <v>47</v>
      </c>
      <c r="K32" s="25" t="s">
        <v>48</v>
      </c>
      <c r="L32" s="25" t="s">
        <v>49</v>
      </c>
      <c r="M32" s="25" t="s">
        <v>50</v>
      </c>
      <c r="N32" s="25" t="s">
        <v>51</v>
      </c>
      <c r="O32" s="25" t="s">
        <v>52</v>
      </c>
      <c r="P32" s="25" t="s">
        <v>46</v>
      </c>
      <c r="Q32" s="25" t="s">
        <v>47</v>
      </c>
      <c r="R32" s="25" t="s">
        <v>48</v>
      </c>
      <c r="S32" s="25" t="s">
        <v>49</v>
      </c>
      <c r="T32" s="25" t="s">
        <v>50</v>
      </c>
      <c r="U32" s="25" t="s">
        <v>51</v>
      </c>
      <c r="V32" s="25" t="s">
        <v>52</v>
      </c>
      <c r="W32" s="25" t="s">
        <v>46</v>
      </c>
      <c r="X32" s="25" t="s">
        <v>47</v>
      </c>
      <c r="Y32" s="25" t="s">
        <v>48</v>
      </c>
      <c r="Z32" s="25" t="s">
        <v>49</v>
      </c>
      <c r="AA32" s="25" t="s">
        <v>50</v>
      </c>
      <c r="AB32" s="25" t="s">
        <v>51</v>
      </c>
      <c r="AC32" s="25" t="s">
        <v>52</v>
      </c>
      <c r="AD32" s="25" t="s">
        <v>46</v>
      </c>
      <c r="AE32" s="25" t="s">
        <v>47</v>
      </c>
      <c r="AF32" s="25" t="s">
        <v>48</v>
      </c>
      <c r="AG32" s="25" t="s">
        <v>49</v>
      </c>
      <c r="AH32" s="25" t="s">
        <v>50</v>
      </c>
      <c r="AI32" s="25" t="s">
        <v>51</v>
      </c>
      <c r="AJ32" s="77"/>
    </row>
    <row r="33" spans="1:36" ht="45" customHeight="1" x14ac:dyDescent="0.4">
      <c r="A33" s="48" t="s">
        <v>26</v>
      </c>
      <c r="B33" s="49"/>
      <c r="C33" s="54" t="s">
        <v>27</v>
      </c>
      <c r="D33" s="55"/>
      <c r="E33" s="26">
        <v>1</v>
      </c>
      <c r="F33" s="26"/>
      <c r="G33" s="26">
        <v>1</v>
      </c>
      <c r="H33" s="26"/>
      <c r="I33" s="26">
        <v>1</v>
      </c>
      <c r="J33" s="26"/>
      <c r="K33" s="26"/>
      <c r="L33" s="26">
        <v>1</v>
      </c>
      <c r="M33" s="26"/>
      <c r="N33" s="26">
        <v>1</v>
      </c>
      <c r="O33" s="26"/>
      <c r="P33" s="26">
        <v>1</v>
      </c>
      <c r="Q33" s="26"/>
      <c r="R33" s="26"/>
      <c r="S33" s="26">
        <v>1</v>
      </c>
      <c r="T33" s="26"/>
      <c r="U33" s="26">
        <v>1</v>
      </c>
      <c r="V33" s="26"/>
      <c r="W33" s="26">
        <v>1</v>
      </c>
      <c r="X33" s="26"/>
      <c r="Y33" s="26"/>
      <c r="Z33" s="26">
        <v>1</v>
      </c>
      <c r="AA33" s="26"/>
      <c r="AB33" s="26">
        <v>1</v>
      </c>
      <c r="AC33" s="26"/>
      <c r="AD33" s="26">
        <v>1</v>
      </c>
      <c r="AE33" s="26"/>
      <c r="AF33" s="26"/>
      <c r="AG33" s="26">
        <v>1</v>
      </c>
      <c r="AH33" s="26"/>
      <c r="AI33" s="26">
        <v>1</v>
      </c>
      <c r="AJ33" s="27"/>
    </row>
    <row r="34" spans="1:36" ht="33" customHeight="1" x14ac:dyDescent="0.4">
      <c r="A34" s="50"/>
      <c r="B34" s="51"/>
      <c r="C34" s="56" t="s">
        <v>28</v>
      </c>
      <c r="D34" s="57"/>
      <c r="E34" s="28"/>
      <c r="F34" s="28">
        <v>1</v>
      </c>
      <c r="G34" s="28"/>
      <c r="H34" s="28">
        <v>1</v>
      </c>
      <c r="I34" s="28">
        <v>1</v>
      </c>
      <c r="J34" s="28"/>
      <c r="K34" s="28"/>
      <c r="L34" s="28"/>
      <c r="M34" s="28">
        <v>1</v>
      </c>
      <c r="N34" s="28"/>
      <c r="O34" s="28">
        <v>1</v>
      </c>
      <c r="P34" s="28">
        <v>1</v>
      </c>
      <c r="Q34" s="28"/>
      <c r="R34" s="28"/>
      <c r="S34" s="28"/>
      <c r="T34" s="28">
        <v>1</v>
      </c>
      <c r="U34" s="28"/>
      <c r="V34" s="28">
        <v>1</v>
      </c>
      <c r="W34" s="28">
        <v>1</v>
      </c>
      <c r="X34" s="28"/>
      <c r="Y34" s="28"/>
      <c r="Z34" s="28"/>
      <c r="AA34" s="28">
        <v>1</v>
      </c>
      <c r="AB34" s="28"/>
      <c r="AC34" s="28">
        <v>1</v>
      </c>
      <c r="AD34" s="28">
        <v>1</v>
      </c>
      <c r="AE34" s="28"/>
      <c r="AF34" s="28"/>
      <c r="AG34" s="28"/>
      <c r="AH34" s="28">
        <v>1</v>
      </c>
      <c r="AI34" s="28"/>
      <c r="AJ34" s="29"/>
    </row>
    <row r="35" spans="1:36" ht="33" customHeight="1" x14ac:dyDescent="0.4">
      <c r="A35" s="50"/>
      <c r="B35" s="51"/>
      <c r="C35" s="56" t="s">
        <v>29</v>
      </c>
      <c r="D35" s="57"/>
      <c r="E35" s="30"/>
      <c r="F35" s="30">
        <v>2</v>
      </c>
      <c r="G35" s="30"/>
      <c r="H35" s="30">
        <v>2</v>
      </c>
      <c r="I35" s="30">
        <v>1</v>
      </c>
      <c r="J35" s="30"/>
      <c r="K35" s="30"/>
      <c r="L35" s="30"/>
      <c r="M35" s="30">
        <v>2</v>
      </c>
      <c r="N35" s="30"/>
      <c r="O35" s="30">
        <v>2</v>
      </c>
      <c r="P35" s="30">
        <v>1</v>
      </c>
      <c r="Q35" s="30"/>
      <c r="R35" s="30"/>
      <c r="S35" s="30"/>
      <c r="T35" s="30">
        <v>2</v>
      </c>
      <c r="U35" s="30"/>
      <c r="V35" s="30">
        <v>2</v>
      </c>
      <c r="W35" s="30">
        <v>1</v>
      </c>
      <c r="X35" s="30"/>
      <c r="Y35" s="30"/>
      <c r="Z35" s="30"/>
      <c r="AA35" s="30">
        <v>2</v>
      </c>
      <c r="AB35" s="30"/>
      <c r="AC35" s="30">
        <v>2</v>
      </c>
      <c r="AD35" s="30">
        <v>1</v>
      </c>
      <c r="AE35" s="30"/>
      <c r="AF35" s="30"/>
      <c r="AG35" s="30"/>
      <c r="AH35" s="30">
        <v>2</v>
      </c>
      <c r="AI35" s="30"/>
      <c r="AJ35" s="31"/>
    </row>
    <row r="36" spans="1:36" ht="33" customHeight="1" x14ac:dyDescent="0.4">
      <c r="A36" s="52"/>
      <c r="B36" s="53"/>
      <c r="C36" s="58" t="s">
        <v>23</v>
      </c>
      <c r="D36" s="59"/>
      <c r="E36" s="32">
        <f t="shared" ref="E36:AI36" si="0">SUM(E33:E35)</f>
        <v>1</v>
      </c>
      <c r="F36" s="32">
        <f t="shared" si="0"/>
        <v>3</v>
      </c>
      <c r="G36" s="32">
        <f t="shared" si="0"/>
        <v>1</v>
      </c>
      <c r="H36" s="32">
        <f t="shared" si="0"/>
        <v>3</v>
      </c>
      <c r="I36" s="32">
        <f t="shared" si="0"/>
        <v>3</v>
      </c>
      <c r="J36" s="32">
        <f t="shared" si="0"/>
        <v>0</v>
      </c>
      <c r="K36" s="32">
        <f t="shared" si="0"/>
        <v>0</v>
      </c>
      <c r="L36" s="32">
        <f t="shared" si="0"/>
        <v>1</v>
      </c>
      <c r="M36" s="32">
        <f t="shared" si="0"/>
        <v>3</v>
      </c>
      <c r="N36" s="32">
        <f t="shared" si="0"/>
        <v>1</v>
      </c>
      <c r="O36" s="32">
        <f t="shared" si="0"/>
        <v>3</v>
      </c>
      <c r="P36" s="32">
        <f t="shared" si="0"/>
        <v>3</v>
      </c>
      <c r="Q36" s="32">
        <f t="shared" si="0"/>
        <v>0</v>
      </c>
      <c r="R36" s="32">
        <f t="shared" si="0"/>
        <v>0</v>
      </c>
      <c r="S36" s="32">
        <f t="shared" si="0"/>
        <v>1</v>
      </c>
      <c r="T36" s="32">
        <f t="shared" si="0"/>
        <v>3</v>
      </c>
      <c r="U36" s="32">
        <f t="shared" si="0"/>
        <v>1</v>
      </c>
      <c r="V36" s="32">
        <f t="shared" si="0"/>
        <v>3</v>
      </c>
      <c r="W36" s="32">
        <f t="shared" si="0"/>
        <v>3</v>
      </c>
      <c r="X36" s="32">
        <f t="shared" si="0"/>
        <v>0</v>
      </c>
      <c r="Y36" s="32">
        <f t="shared" si="0"/>
        <v>0</v>
      </c>
      <c r="Z36" s="32">
        <f t="shared" si="0"/>
        <v>1</v>
      </c>
      <c r="AA36" s="32">
        <f t="shared" si="0"/>
        <v>3</v>
      </c>
      <c r="AB36" s="32">
        <f t="shared" si="0"/>
        <v>1</v>
      </c>
      <c r="AC36" s="32">
        <f t="shared" si="0"/>
        <v>3</v>
      </c>
      <c r="AD36" s="32">
        <f t="shared" si="0"/>
        <v>3</v>
      </c>
      <c r="AE36" s="32">
        <f t="shared" si="0"/>
        <v>0</v>
      </c>
      <c r="AF36" s="32">
        <f t="shared" si="0"/>
        <v>0</v>
      </c>
      <c r="AG36" s="32">
        <f t="shared" si="0"/>
        <v>1</v>
      </c>
      <c r="AH36" s="32">
        <f t="shared" si="0"/>
        <v>3</v>
      </c>
      <c r="AI36" s="32">
        <f t="shared" si="0"/>
        <v>1</v>
      </c>
      <c r="AJ36" s="33">
        <f>SUM(E36:AI36)</f>
        <v>49</v>
      </c>
    </row>
    <row r="37" spans="1:36" ht="33" customHeight="1" x14ac:dyDescent="0.4">
      <c r="A37" s="48" t="s">
        <v>30</v>
      </c>
      <c r="B37" s="49"/>
      <c r="C37" s="54" t="s">
        <v>27</v>
      </c>
      <c r="D37" s="55"/>
      <c r="E37" s="26">
        <f t="shared" ref="E37:AI37" si="1">E33*1</f>
        <v>1</v>
      </c>
      <c r="F37" s="26">
        <f t="shared" si="1"/>
        <v>0</v>
      </c>
      <c r="G37" s="26">
        <f t="shared" si="1"/>
        <v>1</v>
      </c>
      <c r="H37" s="26">
        <f t="shared" si="1"/>
        <v>0</v>
      </c>
      <c r="I37" s="26">
        <f t="shared" si="1"/>
        <v>1</v>
      </c>
      <c r="J37" s="26">
        <f t="shared" si="1"/>
        <v>0</v>
      </c>
      <c r="K37" s="26">
        <f t="shared" si="1"/>
        <v>0</v>
      </c>
      <c r="L37" s="26">
        <f t="shared" si="1"/>
        <v>1</v>
      </c>
      <c r="M37" s="26">
        <f t="shared" si="1"/>
        <v>0</v>
      </c>
      <c r="N37" s="26">
        <f t="shared" si="1"/>
        <v>1</v>
      </c>
      <c r="O37" s="26">
        <f t="shared" si="1"/>
        <v>0</v>
      </c>
      <c r="P37" s="26">
        <f t="shared" si="1"/>
        <v>1</v>
      </c>
      <c r="Q37" s="26">
        <f t="shared" si="1"/>
        <v>0</v>
      </c>
      <c r="R37" s="26">
        <f t="shared" si="1"/>
        <v>0</v>
      </c>
      <c r="S37" s="26">
        <f t="shared" si="1"/>
        <v>1</v>
      </c>
      <c r="T37" s="26">
        <f t="shared" si="1"/>
        <v>0</v>
      </c>
      <c r="U37" s="26">
        <f t="shared" si="1"/>
        <v>1</v>
      </c>
      <c r="V37" s="26">
        <f t="shared" si="1"/>
        <v>0</v>
      </c>
      <c r="W37" s="26">
        <f t="shared" si="1"/>
        <v>1</v>
      </c>
      <c r="X37" s="26">
        <f t="shared" si="1"/>
        <v>0</v>
      </c>
      <c r="Y37" s="26">
        <f t="shared" si="1"/>
        <v>0</v>
      </c>
      <c r="Z37" s="26">
        <f t="shared" si="1"/>
        <v>1</v>
      </c>
      <c r="AA37" s="26">
        <f t="shared" si="1"/>
        <v>0</v>
      </c>
      <c r="AB37" s="26">
        <f t="shared" si="1"/>
        <v>1</v>
      </c>
      <c r="AC37" s="26">
        <f t="shared" si="1"/>
        <v>0</v>
      </c>
      <c r="AD37" s="26">
        <f t="shared" si="1"/>
        <v>1</v>
      </c>
      <c r="AE37" s="26">
        <f t="shared" si="1"/>
        <v>0</v>
      </c>
      <c r="AF37" s="26">
        <f t="shared" si="1"/>
        <v>0</v>
      </c>
      <c r="AG37" s="26">
        <f t="shared" si="1"/>
        <v>1</v>
      </c>
      <c r="AH37" s="26">
        <f t="shared" si="1"/>
        <v>0</v>
      </c>
      <c r="AI37" s="26">
        <f t="shared" si="1"/>
        <v>1</v>
      </c>
      <c r="AJ37" s="27"/>
    </row>
    <row r="38" spans="1:36" ht="33" customHeight="1" x14ac:dyDescent="0.4">
      <c r="A38" s="50"/>
      <c r="B38" s="51"/>
      <c r="C38" s="56" t="s">
        <v>28</v>
      </c>
      <c r="D38" s="57"/>
      <c r="E38" s="28">
        <f t="shared" ref="E38:AI38" si="2">E34*0.5</f>
        <v>0</v>
      </c>
      <c r="F38" s="28">
        <f t="shared" si="2"/>
        <v>0.5</v>
      </c>
      <c r="G38" s="28">
        <f t="shared" si="2"/>
        <v>0</v>
      </c>
      <c r="H38" s="28">
        <f t="shared" si="2"/>
        <v>0.5</v>
      </c>
      <c r="I38" s="28">
        <f t="shared" si="2"/>
        <v>0.5</v>
      </c>
      <c r="J38" s="28">
        <f t="shared" si="2"/>
        <v>0</v>
      </c>
      <c r="K38" s="28">
        <f t="shared" si="2"/>
        <v>0</v>
      </c>
      <c r="L38" s="28">
        <f t="shared" si="2"/>
        <v>0</v>
      </c>
      <c r="M38" s="28">
        <f t="shared" si="2"/>
        <v>0.5</v>
      </c>
      <c r="N38" s="28">
        <f t="shared" si="2"/>
        <v>0</v>
      </c>
      <c r="O38" s="28">
        <f t="shared" si="2"/>
        <v>0.5</v>
      </c>
      <c r="P38" s="28">
        <f t="shared" si="2"/>
        <v>0.5</v>
      </c>
      <c r="Q38" s="28">
        <f t="shared" si="2"/>
        <v>0</v>
      </c>
      <c r="R38" s="28">
        <f t="shared" si="2"/>
        <v>0</v>
      </c>
      <c r="S38" s="28">
        <f t="shared" si="2"/>
        <v>0</v>
      </c>
      <c r="T38" s="28">
        <f t="shared" si="2"/>
        <v>0.5</v>
      </c>
      <c r="U38" s="28">
        <f t="shared" si="2"/>
        <v>0</v>
      </c>
      <c r="V38" s="28">
        <f t="shared" si="2"/>
        <v>0.5</v>
      </c>
      <c r="W38" s="28">
        <f t="shared" si="2"/>
        <v>0.5</v>
      </c>
      <c r="X38" s="28">
        <f t="shared" si="2"/>
        <v>0</v>
      </c>
      <c r="Y38" s="28">
        <f t="shared" si="2"/>
        <v>0</v>
      </c>
      <c r="Z38" s="28">
        <f t="shared" si="2"/>
        <v>0</v>
      </c>
      <c r="AA38" s="28">
        <f t="shared" si="2"/>
        <v>0.5</v>
      </c>
      <c r="AB38" s="28">
        <f t="shared" si="2"/>
        <v>0</v>
      </c>
      <c r="AC38" s="28">
        <f t="shared" si="2"/>
        <v>0.5</v>
      </c>
      <c r="AD38" s="28">
        <f t="shared" si="2"/>
        <v>0.5</v>
      </c>
      <c r="AE38" s="28">
        <f t="shared" si="2"/>
        <v>0</v>
      </c>
      <c r="AF38" s="28">
        <f t="shared" si="2"/>
        <v>0</v>
      </c>
      <c r="AG38" s="28">
        <f t="shared" si="2"/>
        <v>0</v>
      </c>
      <c r="AH38" s="28">
        <f t="shared" si="2"/>
        <v>0.5</v>
      </c>
      <c r="AI38" s="28">
        <f t="shared" si="2"/>
        <v>0</v>
      </c>
      <c r="AJ38" s="29"/>
    </row>
    <row r="39" spans="1:36" ht="33" customHeight="1" x14ac:dyDescent="0.4">
      <c r="A39" s="50"/>
      <c r="B39" s="51"/>
      <c r="C39" s="56" t="s">
        <v>29</v>
      </c>
      <c r="D39" s="57"/>
      <c r="E39" s="28">
        <f t="shared" ref="E39:AI39" si="3">E35*0.33</f>
        <v>0</v>
      </c>
      <c r="F39" s="28">
        <f t="shared" si="3"/>
        <v>0.66</v>
      </c>
      <c r="G39" s="28">
        <f t="shared" si="3"/>
        <v>0</v>
      </c>
      <c r="H39" s="28">
        <f t="shared" si="3"/>
        <v>0.66</v>
      </c>
      <c r="I39" s="28">
        <f t="shared" si="3"/>
        <v>0.33</v>
      </c>
      <c r="J39" s="28">
        <f t="shared" si="3"/>
        <v>0</v>
      </c>
      <c r="K39" s="28">
        <f t="shared" si="3"/>
        <v>0</v>
      </c>
      <c r="L39" s="28">
        <f t="shared" si="3"/>
        <v>0</v>
      </c>
      <c r="M39" s="28">
        <f t="shared" si="3"/>
        <v>0.66</v>
      </c>
      <c r="N39" s="28">
        <f t="shared" si="3"/>
        <v>0</v>
      </c>
      <c r="O39" s="28">
        <f t="shared" si="3"/>
        <v>0.66</v>
      </c>
      <c r="P39" s="28">
        <f t="shared" si="3"/>
        <v>0.33</v>
      </c>
      <c r="Q39" s="28">
        <f t="shared" si="3"/>
        <v>0</v>
      </c>
      <c r="R39" s="28">
        <f t="shared" si="3"/>
        <v>0</v>
      </c>
      <c r="S39" s="28">
        <f t="shared" si="3"/>
        <v>0</v>
      </c>
      <c r="T39" s="28">
        <f t="shared" si="3"/>
        <v>0.66</v>
      </c>
      <c r="U39" s="28">
        <f t="shared" si="3"/>
        <v>0</v>
      </c>
      <c r="V39" s="28">
        <f t="shared" si="3"/>
        <v>0.66</v>
      </c>
      <c r="W39" s="28">
        <f t="shared" si="3"/>
        <v>0.33</v>
      </c>
      <c r="X39" s="28">
        <f t="shared" si="3"/>
        <v>0</v>
      </c>
      <c r="Y39" s="28">
        <f t="shared" si="3"/>
        <v>0</v>
      </c>
      <c r="Z39" s="28">
        <f t="shared" si="3"/>
        <v>0</v>
      </c>
      <c r="AA39" s="28">
        <f t="shared" si="3"/>
        <v>0.66</v>
      </c>
      <c r="AB39" s="28">
        <f t="shared" si="3"/>
        <v>0</v>
      </c>
      <c r="AC39" s="28">
        <f t="shared" si="3"/>
        <v>0.66</v>
      </c>
      <c r="AD39" s="28">
        <f t="shared" si="3"/>
        <v>0.33</v>
      </c>
      <c r="AE39" s="28">
        <f t="shared" si="3"/>
        <v>0</v>
      </c>
      <c r="AF39" s="28">
        <f t="shared" si="3"/>
        <v>0</v>
      </c>
      <c r="AG39" s="28">
        <f t="shared" si="3"/>
        <v>0</v>
      </c>
      <c r="AH39" s="28">
        <f t="shared" si="3"/>
        <v>0.66</v>
      </c>
      <c r="AI39" s="28">
        <f t="shared" si="3"/>
        <v>0</v>
      </c>
      <c r="AJ39" s="31"/>
    </row>
    <row r="40" spans="1:36" ht="33" customHeight="1" x14ac:dyDescent="0.4">
      <c r="A40" s="52"/>
      <c r="B40" s="53"/>
      <c r="C40" s="58" t="s">
        <v>23</v>
      </c>
      <c r="D40" s="59"/>
      <c r="E40" s="32">
        <f t="shared" ref="E40:AI40" si="4">SUM(E37:E39)</f>
        <v>1</v>
      </c>
      <c r="F40" s="32">
        <f t="shared" si="4"/>
        <v>1.1600000000000001</v>
      </c>
      <c r="G40" s="32">
        <f t="shared" si="4"/>
        <v>1</v>
      </c>
      <c r="H40" s="32">
        <f t="shared" si="4"/>
        <v>1.1600000000000001</v>
      </c>
      <c r="I40" s="32">
        <f t="shared" si="4"/>
        <v>1.83</v>
      </c>
      <c r="J40" s="32">
        <f t="shared" si="4"/>
        <v>0</v>
      </c>
      <c r="K40" s="32">
        <f t="shared" si="4"/>
        <v>0</v>
      </c>
      <c r="L40" s="32">
        <f t="shared" si="4"/>
        <v>1</v>
      </c>
      <c r="M40" s="32">
        <f t="shared" si="4"/>
        <v>1.1600000000000001</v>
      </c>
      <c r="N40" s="32">
        <f t="shared" si="4"/>
        <v>1</v>
      </c>
      <c r="O40" s="32">
        <f t="shared" si="4"/>
        <v>1.1600000000000001</v>
      </c>
      <c r="P40" s="32">
        <f t="shared" si="4"/>
        <v>1.83</v>
      </c>
      <c r="Q40" s="32">
        <f t="shared" si="4"/>
        <v>0</v>
      </c>
      <c r="R40" s="32">
        <f t="shared" si="4"/>
        <v>0</v>
      </c>
      <c r="S40" s="32">
        <f t="shared" si="4"/>
        <v>1</v>
      </c>
      <c r="T40" s="32">
        <f t="shared" si="4"/>
        <v>1.1600000000000001</v>
      </c>
      <c r="U40" s="32">
        <f t="shared" si="4"/>
        <v>1</v>
      </c>
      <c r="V40" s="32">
        <f t="shared" si="4"/>
        <v>1.1600000000000001</v>
      </c>
      <c r="W40" s="32">
        <f t="shared" si="4"/>
        <v>1.83</v>
      </c>
      <c r="X40" s="32">
        <f t="shared" si="4"/>
        <v>0</v>
      </c>
      <c r="Y40" s="32">
        <f t="shared" si="4"/>
        <v>0</v>
      </c>
      <c r="Z40" s="32">
        <f t="shared" si="4"/>
        <v>1</v>
      </c>
      <c r="AA40" s="32">
        <f t="shared" si="4"/>
        <v>1.1600000000000001</v>
      </c>
      <c r="AB40" s="32">
        <f t="shared" si="4"/>
        <v>1</v>
      </c>
      <c r="AC40" s="32">
        <f t="shared" si="4"/>
        <v>1.1600000000000001</v>
      </c>
      <c r="AD40" s="32">
        <f t="shared" si="4"/>
        <v>1.83</v>
      </c>
      <c r="AE40" s="32">
        <f t="shared" si="4"/>
        <v>0</v>
      </c>
      <c r="AF40" s="32">
        <f t="shared" si="4"/>
        <v>0</v>
      </c>
      <c r="AG40" s="32">
        <f t="shared" si="4"/>
        <v>1</v>
      </c>
      <c r="AH40" s="32">
        <f t="shared" si="4"/>
        <v>1.1600000000000001</v>
      </c>
      <c r="AI40" s="32">
        <f t="shared" si="4"/>
        <v>1</v>
      </c>
      <c r="AJ40" s="33">
        <f>SUM(E40:AI40)</f>
        <v>27.76</v>
      </c>
    </row>
    <row r="41" spans="1:36" ht="33" customHeight="1" x14ac:dyDescent="0.4">
      <c r="A41" s="60" t="s">
        <v>31</v>
      </c>
      <c r="B41" s="61"/>
      <c r="C41" s="61"/>
      <c r="D41" s="62"/>
      <c r="E41" s="24">
        <v>1</v>
      </c>
      <c r="F41" s="24">
        <v>1</v>
      </c>
      <c r="G41" s="24">
        <v>1</v>
      </c>
      <c r="H41" s="24">
        <v>2</v>
      </c>
      <c r="I41" s="24">
        <v>2</v>
      </c>
      <c r="J41" s="24"/>
      <c r="K41" s="24"/>
      <c r="L41" s="24">
        <v>1</v>
      </c>
      <c r="M41" s="24">
        <v>1</v>
      </c>
      <c r="N41" s="24">
        <v>1</v>
      </c>
      <c r="O41" s="24">
        <v>2</v>
      </c>
      <c r="P41" s="24">
        <v>2</v>
      </c>
      <c r="Q41" s="24"/>
      <c r="R41" s="24"/>
      <c r="S41" s="24">
        <v>1</v>
      </c>
      <c r="T41" s="24">
        <v>1</v>
      </c>
      <c r="U41" s="24">
        <v>1</v>
      </c>
      <c r="V41" s="24">
        <v>2</v>
      </c>
      <c r="W41" s="24">
        <v>2</v>
      </c>
      <c r="X41" s="24"/>
      <c r="Y41" s="24"/>
      <c r="Z41" s="24">
        <v>1</v>
      </c>
      <c r="AA41" s="24">
        <v>1</v>
      </c>
      <c r="AB41" s="24">
        <v>1</v>
      </c>
      <c r="AC41" s="24">
        <v>2</v>
      </c>
      <c r="AD41" s="24">
        <v>2</v>
      </c>
      <c r="AE41" s="24"/>
      <c r="AF41" s="24"/>
      <c r="AG41" s="24">
        <v>1</v>
      </c>
      <c r="AH41" s="24">
        <v>1</v>
      </c>
      <c r="AI41" s="36">
        <v>1</v>
      </c>
      <c r="AJ41" s="33">
        <f>SUM(E41:AI41)</f>
        <v>31</v>
      </c>
    </row>
    <row r="43" spans="1:36" x14ac:dyDescent="0.4">
      <c r="A43" s="41" t="s">
        <v>32</v>
      </c>
      <c r="B43" s="41"/>
      <c r="C43" s="41"/>
      <c r="D43" s="41"/>
      <c r="E43" s="41"/>
      <c r="F43" s="41"/>
      <c r="G43" s="41"/>
      <c r="H43" s="41"/>
      <c r="I43" s="41">
        <f>COUNTIF(E36:AI36,"&gt;0")</f>
        <v>23</v>
      </c>
      <c r="J43" s="41"/>
      <c r="K43" s="41"/>
      <c r="L43" s="2" t="s">
        <v>24</v>
      </c>
      <c r="O43" s="41" t="s">
        <v>33</v>
      </c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7">
        <f>AJ36/I43</f>
        <v>2.1304347826086958</v>
      </c>
      <c r="AA43" s="47"/>
      <c r="AB43" s="47"/>
      <c r="AC43" s="2" t="s">
        <v>34</v>
      </c>
    </row>
    <row r="45" spans="1:36" ht="21.75" customHeight="1" x14ac:dyDescent="0.4">
      <c r="B45" s="2" t="s">
        <v>53</v>
      </c>
      <c r="C45" s="2" t="s">
        <v>36</v>
      </c>
    </row>
  </sheetData>
  <mergeCells count="42">
    <mergeCell ref="A9:C11"/>
    <mergeCell ref="D9:AI9"/>
    <mergeCell ref="AJ9:AJ11"/>
    <mergeCell ref="A2:AJ2"/>
    <mergeCell ref="B6:C6"/>
    <mergeCell ref="D6:AH6"/>
    <mergeCell ref="B7:C7"/>
    <mergeCell ref="D7:AH7"/>
    <mergeCell ref="A28:AJ28"/>
    <mergeCell ref="A12:B15"/>
    <mergeCell ref="C12:D12"/>
    <mergeCell ref="C13:D13"/>
    <mergeCell ref="C14:D14"/>
    <mergeCell ref="C15:D15"/>
    <mergeCell ref="A16:B19"/>
    <mergeCell ref="C16:D16"/>
    <mergeCell ref="C17:D17"/>
    <mergeCell ref="C18:D18"/>
    <mergeCell ref="C19:D19"/>
    <mergeCell ref="A20:D20"/>
    <mergeCell ref="A22:H22"/>
    <mergeCell ref="I22:K22"/>
    <mergeCell ref="O22:Y22"/>
    <mergeCell ref="Z22:AB22"/>
    <mergeCell ref="A30:C32"/>
    <mergeCell ref="D30:AI30"/>
    <mergeCell ref="AJ30:AJ32"/>
    <mergeCell ref="A33:B36"/>
    <mergeCell ref="C33:D33"/>
    <mergeCell ref="C34:D34"/>
    <mergeCell ref="C35:D35"/>
    <mergeCell ref="C36:D36"/>
    <mergeCell ref="A43:H43"/>
    <mergeCell ref="I43:K43"/>
    <mergeCell ref="O43:Y43"/>
    <mergeCell ref="Z43:AB43"/>
    <mergeCell ref="A37:B40"/>
    <mergeCell ref="C37:D37"/>
    <mergeCell ref="C38:D38"/>
    <mergeCell ref="C39:D39"/>
    <mergeCell ref="C40:D40"/>
    <mergeCell ref="A41:D41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基本届7　放課後等デイサービス・基本報酬算定区分</vt:lpstr>
      <vt:lpstr>（別添）医療的ケア区分に応じた基本報酬の算定に関する届出書</vt:lpstr>
      <vt:lpstr>'（別添）医療的ケア区分に応じた基本報酬の算定に関する届出書'!Print_Area</vt:lpstr>
      <vt:lpstr>'基本届7　放課後等デイサービス・基本報酬算定区分'!Print_Area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那覇市役所</dc:creator>
  <cp:lastModifiedBy>Windows ユーザー</cp:lastModifiedBy>
  <cp:lastPrinted>2021-07-01T06:33:33Z</cp:lastPrinted>
  <dcterms:created xsi:type="dcterms:W3CDTF">2021-06-29T05:15:52Z</dcterms:created>
  <dcterms:modified xsi:type="dcterms:W3CDTF">2022-04-04T07:40:38Z</dcterms:modified>
</cp:coreProperties>
</file>