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Z:\福祉)障がい福祉課\700事業所指定\HP\アップロードファイル\01_HP\site070様式一覧\（7）加算に関する届出書\R3年度報酬改定対応（新・変更加算、変更基本報酬のみ）\"/>
    </mc:Choice>
  </mc:AlternateContent>
  <xr:revisionPtr revIDLastSave="0" documentId="13_ncr:1_{F9F40026-B820-45EA-9120-EFA908672AD4}" xr6:coauthVersionLast="45" xr6:coauthVersionMax="45" xr10:uidLastSave="{00000000-0000-0000-0000-000000000000}"/>
  <bookViews>
    <workbookView xWindow="1170" yWindow="1170" windowWidth="18525" windowHeight="14070" xr2:uid="{00000000-000D-0000-FFFF-FFFF00000000}"/>
  </bookViews>
  <sheets>
    <sheet name="基本届６児童発達支援・基本報酬算定区分" sheetId="1" r:id="rId1"/>
    <sheet name="（別添）医療的ケア区分に応じた基本報酬の算定に関する届出書" sheetId="2" r:id="rId2"/>
  </sheets>
  <externalReferences>
    <externalReference r:id="rId3"/>
    <externalReference r:id="rId4"/>
    <externalReference r:id="rId5"/>
  </externalReferences>
  <definedNames>
    <definedName name="KSN">#REF!</definedName>
    <definedName name="_xlnm.Print_Area" localSheetId="1">'（別添）医療的ケア区分に応じた基本報酬の算定に関する届出書'!$A$1:$AJ$26</definedName>
    <definedName name="_xlnm.Print_Area" localSheetId="0">基本届６児童発達支援・基本報酬算定区分!$A$1:$L$41</definedName>
    <definedName name="サービス種別">#REF!</definedName>
    <definedName name="サービス種類">#REF!</definedName>
    <definedName name="サービス名">[2]交付率一覧!$A$4:$A$20</definedName>
    <definedName name="サービス名称">#REF!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 l="1"/>
  <c r="AJ41" i="2"/>
  <c r="AI40" i="2"/>
  <c r="X40" i="2"/>
  <c r="W40" i="2"/>
  <c r="L40" i="2"/>
  <c r="K40" i="2"/>
  <c r="AI39" i="2"/>
  <c r="AH39"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AI38" i="2"/>
  <c r="AH38" i="2"/>
  <c r="AG38" i="2"/>
  <c r="AF38" i="2"/>
  <c r="AE38" i="2"/>
  <c r="AD38" i="2"/>
  <c r="AC38" i="2"/>
  <c r="AB38" i="2"/>
  <c r="AB40" i="2" s="1"/>
  <c r="AA38" i="2"/>
  <c r="Z38" i="2"/>
  <c r="Z40" i="2" s="1"/>
  <c r="Y38" i="2"/>
  <c r="X38" i="2"/>
  <c r="W38" i="2"/>
  <c r="V38" i="2"/>
  <c r="U38" i="2"/>
  <c r="T38" i="2"/>
  <c r="S38" i="2"/>
  <c r="R38" i="2"/>
  <c r="Q38" i="2"/>
  <c r="P38" i="2"/>
  <c r="P40" i="2" s="1"/>
  <c r="O38" i="2"/>
  <c r="N38" i="2"/>
  <c r="N40" i="2" s="1"/>
  <c r="M38" i="2"/>
  <c r="L38" i="2"/>
  <c r="K38" i="2"/>
  <c r="J38" i="2"/>
  <c r="I38" i="2"/>
  <c r="H38" i="2"/>
  <c r="G38" i="2"/>
  <c r="F38" i="2"/>
  <c r="E38" i="2"/>
  <c r="AI37" i="2"/>
  <c r="AH37" i="2"/>
  <c r="AH40" i="2" s="1"/>
  <c r="AG37" i="2"/>
  <c r="AG40" i="2" s="1"/>
  <c r="AF37" i="2"/>
  <c r="AF40" i="2" s="1"/>
  <c r="AE37" i="2"/>
  <c r="AE40" i="2" s="1"/>
  <c r="AD37" i="2"/>
  <c r="AD40" i="2" s="1"/>
  <c r="AC37" i="2"/>
  <c r="AC40" i="2" s="1"/>
  <c r="AB37" i="2"/>
  <c r="AA37" i="2"/>
  <c r="AA40" i="2" s="1"/>
  <c r="Z37" i="2"/>
  <c r="Y37" i="2"/>
  <c r="Y40" i="2" s="1"/>
  <c r="X37" i="2"/>
  <c r="W37" i="2"/>
  <c r="V37" i="2"/>
  <c r="V40" i="2" s="1"/>
  <c r="U37" i="2"/>
  <c r="U40" i="2" s="1"/>
  <c r="T37" i="2"/>
  <c r="T40" i="2" s="1"/>
  <c r="S37" i="2"/>
  <c r="S40" i="2" s="1"/>
  <c r="R37" i="2"/>
  <c r="R40" i="2" s="1"/>
  <c r="Q37" i="2"/>
  <c r="Q40" i="2" s="1"/>
  <c r="P37" i="2"/>
  <c r="O37" i="2"/>
  <c r="O40" i="2" s="1"/>
  <c r="N37" i="2"/>
  <c r="M37" i="2"/>
  <c r="M40" i="2" s="1"/>
  <c r="L37" i="2"/>
  <c r="K37" i="2"/>
  <c r="J37" i="2"/>
  <c r="J40" i="2" s="1"/>
  <c r="I37" i="2"/>
  <c r="I40" i="2" s="1"/>
  <c r="H37" i="2"/>
  <c r="H40" i="2" s="1"/>
  <c r="G37" i="2"/>
  <c r="G40" i="2" s="1"/>
  <c r="F37" i="2"/>
  <c r="F40" i="2" s="1"/>
  <c r="E37" i="2"/>
  <c r="E40" i="2" s="1"/>
  <c r="AI36" i="2"/>
  <c r="AH36"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AJ36" i="2" s="1"/>
  <c r="Z43" i="2" s="1"/>
  <c r="AJ40" i="2" l="1"/>
</calcChain>
</file>

<file path=xl/sharedStrings.xml><?xml version="1.0" encoding="utf-8"?>
<sst xmlns="http://schemas.openxmlformats.org/spreadsheetml/2006/main" count="135" uniqueCount="85">
  <si>
    <t>事業所・施設の名称</t>
    <rPh sb="0" eb="3">
      <t>ジギョウショ</t>
    </rPh>
    <rPh sb="4" eb="6">
      <t>シセツ</t>
    </rPh>
    <rPh sb="7" eb="9">
      <t>メイショウ</t>
    </rPh>
    <phoneticPr fontId="4"/>
  </si>
  <si>
    <t>月</t>
    <rPh sb="0" eb="1">
      <t>ツキ</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</si>
  <si>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</si>
  <si>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</si>
  <si>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</si>
  <si>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</si>
  <si>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</si>
  <si>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</si>
  <si>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</si>
  <si>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</si>
  <si>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</si>
  <si>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</si>
  <si>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</si>
  <si>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</si>
  <si>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</si>
  <si>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</si>
  <si>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</si>
  <si>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</si>
  <si>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１　非該当　　　　　　　　　　　２　Ⅰ　　　　　　　　　　　３　Ⅱ</t>
    <rPh sb="2" eb="5">
      <t>ヒガイトウ</t>
    </rPh>
    <phoneticPr fontId="3"/>
  </si>
  <si>
    <t>※</t>
    <phoneticPr fontId="3"/>
  </si>
  <si>
    <t>・</t>
    <phoneticPr fontId="3"/>
  </si>
  <si>
    <t>当該年度の前年度（毎年４月１日に始まり翌年３月31日をもって終わる年度とする。以下同じ。）の延べ利用人数を用いる。</t>
    <phoneticPr fontId="3"/>
  </si>
  <si>
    <t>※なお、この割合の算出に当たっては、小数点第２位以下を切り上げるものとする。</t>
  </si>
  <si>
    <t>※なお、この割合の算出に当たっては、小数点第２位以下を切り上げるものとする。</t>
    <phoneticPr fontId="3"/>
  </si>
  <si>
    <t>「新設、増改築等の場合の障害児の数について」</t>
    <phoneticPr fontId="3"/>
  </si>
  <si>
    <t>①</t>
    <phoneticPr fontId="3"/>
  </si>
  <si>
    <t>前年度において１年未満の実績しかない場合（前年度の実績が全くない場合を含む。）、新設又は増改築等の時点から体制届の提出までの間（指定月の10日が提出締切り）の在籍者数（契約者数）の実人数により判定すること。</t>
    <phoneticPr fontId="3"/>
  </si>
  <si>
    <t>②</t>
    <phoneticPr fontId="3"/>
  </si>
  <si>
    <t xml:space="preserve">
　　　　　</t>
    <phoneticPr fontId="4"/>
  </si>
  <si>
    <t>④</t>
    <phoneticPr fontId="3"/>
  </si>
  <si>
    <t>利用児童の状況</t>
    <rPh sb="0" eb="2">
      <t>リヨウ</t>
    </rPh>
    <rPh sb="2" eb="4">
      <t>ジドウ</t>
    </rPh>
    <rPh sb="5" eb="7">
      <t>ジョウキョウ</t>
    </rPh>
    <phoneticPr fontId="4"/>
  </si>
  <si>
    <t>注</t>
    <rPh sb="0" eb="1">
      <t>チュウ</t>
    </rPh>
    <phoneticPr fontId="3"/>
  </si>
  <si>
    <t>③</t>
    <phoneticPr fontId="3"/>
  </si>
  <si>
    <t xml:space="preserve">児童発達支援事業所（主として重心を除く）のうち、小学校就学前の障がい児の占める割合が70％以上の事業所はⅠを、それ以外はⅡを選択。
「児童発達支援センター」及び「主として重度障害児を支援する児童発達支援事業所」は「非該当」を選択。
</t>
    <rPh sb="0" eb="2">
      <t>ジドウ</t>
    </rPh>
    <rPh sb="2" eb="4">
      <t>ハッタツ</t>
    </rPh>
    <rPh sb="4" eb="6">
      <t>シエン</t>
    </rPh>
    <rPh sb="6" eb="9">
      <t>ジギョウショ</t>
    </rPh>
    <rPh sb="10" eb="11">
      <t>オモ</t>
    </rPh>
    <rPh sb="14" eb="16">
      <t>ジュウシン</t>
    </rPh>
    <rPh sb="17" eb="18">
      <t>ノゾ</t>
    </rPh>
    <rPh sb="24" eb="27">
      <t>ショウガッコウ</t>
    </rPh>
    <rPh sb="27" eb="30">
      <t>シュウガクマエ</t>
    </rPh>
    <rPh sb="36" eb="37">
      <t>シ</t>
    </rPh>
    <rPh sb="39" eb="41">
      <t>ワリアイ</t>
    </rPh>
    <rPh sb="45" eb="47">
      <t>イジョウ</t>
    </rPh>
    <rPh sb="48" eb="51">
      <t>ジギョウショ</t>
    </rPh>
    <rPh sb="57" eb="59">
      <t>イガイ</t>
    </rPh>
    <rPh sb="62" eb="64">
      <t>センタク</t>
    </rPh>
    <rPh sb="67" eb="69">
      <t>ジドウ</t>
    </rPh>
    <rPh sb="69" eb="71">
      <t>ハッタツ</t>
    </rPh>
    <rPh sb="71" eb="73">
      <t>シエン</t>
    </rPh>
    <rPh sb="78" eb="79">
      <t>オヨ</t>
    </rPh>
    <rPh sb="81" eb="82">
      <t>オモ</t>
    </rPh>
    <rPh sb="85" eb="87">
      <t>ジュウド</t>
    </rPh>
    <rPh sb="87" eb="90">
      <t>ショウガイジ</t>
    </rPh>
    <rPh sb="91" eb="93">
      <t>シエン</t>
    </rPh>
    <rPh sb="95" eb="97">
      <t>ジドウ</t>
    </rPh>
    <rPh sb="97" eb="99">
      <t>ハッタツ</t>
    </rPh>
    <rPh sb="99" eb="101">
      <t>シエン</t>
    </rPh>
    <rPh sb="101" eb="104">
      <t>ジギョウショ</t>
    </rPh>
    <rPh sb="107" eb="110">
      <t>ヒガイトウ</t>
    </rPh>
    <rPh sb="112" eb="114">
      <t>センタク</t>
    </rPh>
    <phoneticPr fontId="3"/>
  </si>
  <si>
    <t>「報酬区分を判定する際に用いる障がい児の数について」</t>
    <phoneticPr fontId="3"/>
  </si>
  <si>
    <t>未就学児の割合を算定する場合は、小学校就学前の障がい児の当該年度の前年度の延べ利用人数を、全障がい児の当該年度の前年度の延べ利用人数で除すこと。</t>
    <phoneticPr fontId="3"/>
  </si>
  <si>
    <t>多機能型事業所における報酬区分については、障がい児の数を合算するのではなく、児童発達支援の報酬を算定している障がい児の延べ利用人数により算出すること。</t>
    <phoneticPr fontId="3"/>
  </si>
  <si>
    <t>新設又は増改築の時点から３月以上１年未満の間は、新設又は増改築の時点から３月における障がい児の延べ利用人数により算出し判定すること。</t>
    <phoneticPr fontId="3"/>
  </si>
  <si>
    <t>③以降は、上記「報酬区分を判定する際に用いる障がい児の数について」と同様に算出すること。</t>
    <phoneticPr fontId="3"/>
  </si>
  <si>
    <t>新設又は増改築の時点から１年以上経過している場合は、直近１年間における障がい児の延べ利用人数により算出し判定すること。</t>
    <phoneticPr fontId="3"/>
  </si>
  <si>
    <t>④　開所日数</t>
    <rPh sb="2" eb="4">
      <t>カイショ</t>
    </rPh>
    <rPh sb="4" eb="6">
      <t>ニッスウ</t>
    </rPh>
    <phoneticPr fontId="3"/>
  </si>
  <si>
    <t>基本届６</t>
    <rPh sb="0" eb="2">
      <t>キホン</t>
    </rPh>
    <rPh sb="2" eb="3">
      <t>トドケ</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</si>
  <si>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</si>
  <si>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　提出</t>
    <rPh sb="0" eb="1">
      <t>レイ</t>
    </rPh>
    <rPh sb="1" eb="2">
      <t>ワ</t>
    </rPh>
    <rPh sb="12" eb="14">
      <t>テイシュツ</t>
    </rPh>
    <phoneticPr fontId="3"/>
  </si>
  <si>
    <r>
      <t xml:space="preserve">異動区分
</t>
    </r>
    <r>
      <rPr>
        <sz val="9"/>
        <rFont val="ＭＳ Ｐゴシック"/>
        <family val="3"/>
        <charset val="128"/>
      </rPr>
      <t>（該当の番号に○）</t>
    </r>
    <rPh sb="0" eb="2">
      <t>イドウ</t>
    </rPh>
    <rPh sb="2" eb="4">
      <t>クブン</t>
    </rPh>
    <rPh sb="6" eb="8">
      <t>ガイトウ</t>
    </rPh>
    <rPh sb="9" eb="11">
      <t>バンゴウ</t>
    </rPh>
    <phoneticPr fontId="4"/>
  </si>
  <si>
    <t>１　新規　　　　　　　　　　　　２　継続　　　　　　　　　　　　３　変更</t>
    <rPh sb="2" eb="4">
      <t>シンキ</t>
    </rPh>
    <rPh sb="18" eb="20">
      <t>ケイゾク</t>
    </rPh>
    <rPh sb="34" eb="36">
      <t>ヘンコウ</t>
    </rPh>
    <phoneticPr fontId="4"/>
  </si>
  <si>
    <r>
      <t>未就学児等支援区分</t>
    </r>
    <r>
      <rPr>
        <sz val="9"/>
        <rFont val="ＭＳ Ｐゴシック"/>
        <family val="3"/>
        <charset val="128"/>
      </rPr>
      <t>※</t>
    </r>
    <r>
      <rPr>
        <sz val="11"/>
        <rFont val="ＭＳ Ｐゴシック"/>
        <family val="3"/>
        <charset val="128"/>
      </rPr>
      <t xml:space="preserve">
</t>
    </r>
    <r>
      <rPr>
        <sz val="9"/>
        <rFont val="ＭＳ Ｐゴシック"/>
        <family val="3"/>
        <charset val="128"/>
      </rPr>
      <t>（該当の番号に○）</t>
    </r>
    <rPh sb="0" eb="4">
      <t>ミシュウガクジ</t>
    </rPh>
    <rPh sb="4" eb="5">
      <t>トウ</t>
    </rPh>
    <rPh sb="5" eb="7">
      <t>シエン</t>
    </rPh>
    <rPh sb="7" eb="9">
      <t>クブン</t>
    </rPh>
    <rPh sb="12" eb="14">
      <t>ガイトウ</t>
    </rPh>
    <rPh sb="15" eb="17">
      <t>バンゴウ</t>
    </rPh>
    <phoneticPr fontId="3"/>
  </si>
  <si>
    <t>添付書類</t>
    <rPh sb="0" eb="4">
      <t>テンプショルイ</t>
    </rPh>
    <phoneticPr fontId="3"/>
  </si>
  <si>
    <t>　医療的ケア区分に応じた基本報酬を算定する事業所のみ、「（別添）医療的ケア区分に応じた基本報酬の算定に関する届出書」を提出</t>
    <rPh sb="21" eb="23">
      <t>ジギョウ</t>
    </rPh>
    <rPh sb="23" eb="24">
      <t>ショ</t>
    </rPh>
    <rPh sb="59" eb="61">
      <t>テイシュツ</t>
    </rPh>
    <phoneticPr fontId="3"/>
  </si>
  <si>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</si>
  <si>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</si>
  <si>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年　　月　　日　提出</t>
    <rPh sb="0" eb="1">
      <t>ネン</t>
    </rPh>
    <rPh sb="3" eb="4">
      <t>ガツ</t>
    </rPh>
    <rPh sb="6" eb="7">
      <t>ニチ</t>
    </rPh>
    <rPh sb="8" eb="10">
      <t>テイシュツ</t>
    </rPh>
    <phoneticPr fontId="3"/>
  </si>
  <si>
    <t>事業所・施設の名称</t>
    <rPh sb="0" eb="2">
      <t>ジギョウ</t>
    </rPh>
    <rPh sb="2" eb="3">
      <t>ショ</t>
    </rPh>
    <rPh sb="4" eb="6">
      <t>シセツ</t>
    </rPh>
    <rPh sb="7" eb="9">
      <t>メイショウ</t>
    </rPh>
    <phoneticPr fontId="3"/>
  </si>
  <si>
    <r>
      <t xml:space="preserve">サービスの種別
</t>
    </r>
    <r>
      <rPr>
        <sz val="8"/>
        <rFont val="ＭＳ Ｐゴシック"/>
        <family val="3"/>
        <charset val="128"/>
      </rPr>
      <t>（該当の番号に○）</t>
    </r>
    <rPh sb="5" eb="7">
      <t>シュベツ</t>
    </rPh>
    <rPh sb="9" eb="11">
      <t>ガイトウ</t>
    </rPh>
    <rPh sb="12" eb="14">
      <t>バンゴウ</t>
    </rPh>
    <phoneticPr fontId="4"/>
  </si>
  <si>
    <t>１　児童発達支援　　　　　　　　　２　放課後等デイサービス　　　　　　　　　３　 １・２の多機能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</si>
  <si>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</si>
  <si>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日</t>
    <rPh sb="0" eb="1">
      <t>ニチ</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</si>
  <si>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</si>
  <si>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</si>
  <si>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</si>
  <si>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</si>
  <si>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</si>
  <si>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</si>
  <si>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</si>
  <si>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</si>
  <si>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</si>
  <si>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人</t>
    <rPh sb="0" eb="1">
      <t>ニン</t>
    </rPh>
    <phoneticPr fontId="4"/>
  </si>
  <si>
    <t>注１</t>
    <rPh sb="0" eb="1">
      <t>チュウ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</si>
  <si>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</si>
  <si>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注２　　「異動区分」欄については、該当する番号に○を付してください。</t>
    <rPh sb="0" eb="1">
      <t>チュウ</t>
    </rPh>
    <rPh sb="5" eb="7">
      <t>イドウ</t>
    </rPh>
    <rPh sb="7" eb="9">
      <t>クブン</t>
    </rPh>
    <rPh sb="10" eb="11">
      <t>ラン</t>
    </rPh>
    <rPh sb="17" eb="19">
      <t>ガイトウ</t>
    </rPh>
    <rPh sb="21" eb="23">
      <t>バンゴウ</t>
    </rPh>
    <rPh sb="26" eb="27">
      <t>フ</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</si>
  <si>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</si>
  <si>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注３　　「異動区分」欄については、該当する番号に○を付してください。</t>
    <rPh sb="0" eb="1">
      <t>チュウ</t>
    </rPh>
    <rPh sb="5" eb="7">
      <t>イドウ</t>
    </rPh>
    <rPh sb="7" eb="9">
      <t>クブン</t>
    </rPh>
    <rPh sb="10" eb="11">
      <t>ラン</t>
    </rPh>
    <rPh sb="17" eb="19">
      <t>ガイトウ</t>
    </rPh>
    <rPh sb="21" eb="23">
      <t>バンゴウ</t>
    </rPh>
    <rPh sb="26" eb="27">
      <t>フ</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</si>
  <si>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</si>
  <si>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rPh sb="0" eb="1">
      <t>ゲツ</t>
    </rPh>
    <phoneticPr fontId="4"/>
  </si>
  <si>
    <t>火</t>
    <rPh sb="0" eb="1">
      <t>カ</t>
    </rPh>
    <phoneticPr fontId="4"/>
  </si>
  <si>
    <t>水</t>
    <rPh sb="0" eb="1">
      <t>スイ</t>
    </rPh>
    <phoneticPr fontId="4"/>
  </si>
  <si>
    <t>木</t>
    <rPh sb="0" eb="1">
      <t>モク</t>
    </rPh>
    <phoneticPr fontId="4"/>
  </si>
  <si>
    <t>金</t>
  </si>
  <si>
    <t>土</t>
  </si>
  <si>
    <t>日</t>
  </si>
  <si>
    <t>月</t>
  </si>
  <si>
    <t>火</t>
  </si>
  <si>
    <t>水</t>
  </si>
  <si>
    <t>木</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</si>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</sst>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1"/>
      <color theme="1"/>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6"/>
      <name val="ＭＳ Ｐゴシック"/>
      <family val="3"/>
      <charset val="128"/>
      <scheme val="minor"/>
    </font>
    <font>
      <sz val="11"/>
      <name val="ＭＳ Ｐゴシック"/>
      <family val="3"/>
      <charset val="128"/>
      <scheme val="minor"/>
    </font>
    <font>
      <sz val="9"/>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11"/>
      <color theme="1"/>
      <name val="ＭＳ Ｐゴシック"/>
      <family val="3"/>
      <charset val="128"/>
      <scheme val="minor"/>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2" fillId="0" borderId="0">
      <alignment vertical="center"/>
    </xf>
  </cellStyleXfs>
  <cellXfs count="103">
    <xf numFmtId="0" fontId="0" fillId="0" borderId="0" xfId="0">
      <alignment vertical="center"/>
    </xf>
    <xf numFmtId="0" fontId="2" fillId="0" borderId="0" xfId="1" applyFont="1">
      <alignment vertical="center"/>
    </xf>
    <xf numFmtId="0" fontId="2" fillId="0" borderId="0" xfId="1" applyFont="1" applyBorder="1" applyAlignment="1">
      <alignment vertical="center"/>
    </xf>
    <xf numFmtId="0" fontId="6" fillId="0" borderId="0" xfId="2" applyFont="1" applyAlignment="1">
      <alignment horizontal="center" vertical="center"/>
    </xf>
    <xf numFmtId="0" fontId="7" fillId="0" borderId="0" xfId="2" applyFont="1" applyAlignment="1">
      <alignment vertical="center"/>
    </xf>
    <xf numFmtId="0" fontId="1" fillId="0" borderId="0" xfId="1" applyFont="1">
      <alignment vertical="center"/>
    </xf>
    <xf numFmtId="0" fontId="2" fillId="0" borderId="0" xfId="1" applyFont="1" applyBorder="1" applyAlignment="1">
      <alignment horizontal="center" vertical="center"/>
    </xf>
    <xf numFmtId="0" fontId="1" fillId="0" borderId="0" xfId="1" applyFont="1" applyAlignment="1">
      <alignment horizontal="right" vertical="center"/>
    </xf>
    <xf numFmtId="0" fontId="1" fillId="0" borderId="5" xfId="1" applyFont="1" applyBorder="1" applyAlignment="1">
      <alignment vertical="center"/>
    </xf>
    <xf numFmtId="0" fontId="1" fillId="0" borderId="0" xfId="1" applyFont="1" applyBorder="1" applyAlignment="1">
      <alignment vertical="center"/>
    </xf>
    <xf numFmtId="0" fontId="1" fillId="0" borderId="6"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0" xfId="1" applyFont="1" applyBorder="1">
      <alignment vertical="center"/>
    </xf>
    <xf numFmtId="0" fontId="1" fillId="0" borderId="5" xfId="1" applyFont="1" applyBorder="1">
      <alignment vertical="center"/>
    </xf>
    <xf numFmtId="0" fontId="1" fillId="0" borderId="4" xfId="1" applyFont="1" applyBorder="1" applyAlignment="1">
      <alignment horizontal="center" vertical="center"/>
    </xf>
    <xf numFmtId="0" fontId="1" fillId="0" borderId="4" xfId="1" applyFont="1" applyBorder="1" applyAlignment="1">
      <alignment horizontal="center" vertical="center" justifyLastLine="1"/>
    </xf>
    <xf numFmtId="0" fontId="1" fillId="0" borderId="4" xfId="1" applyFont="1" applyBorder="1" applyAlignment="1">
      <alignment horizontal="center" vertical="center" wrapText="1" justifyLastLine="1"/>
    </xf>
    <xf numFmtId="0" fontId="1" fillId="0" borderId="9" xfId="1" applyFont="1" applyBorder="1">
      <alignment vertical="center"/>
    </xf>
    <xf numFmtId="0" fontId="1" fillId="0" borderId="4" xfId="1" applyFont="1" applyBorder="1" applyAlignment="1">
      <alignment vertical="center"/>
    </xf>
    <xf numFmtId="0" fontId="1" fillId="0" borderId="10" xfId="1" applyFont="1" applyBorder="1" applyAlignment="1">
      <alignment horizontal="center" vertical="center"/>
    </xf>
    <xf numFmtId="0" fontId="1" fillId="0" borderId="10" xfId="1" applyFont="1" applyBorder="1" applyAlignment="1">
      <alignment vertical="center"/>
    </xf>
    <xf numFmtId="0" fontId="1" fillId="0" borderId="11" xfId="1" applyFont="1" applyBorder="1" applyAlignment="1">
      <alignment horizontal="center" vertical="center" justifyLastLine="1"/>
    </xf>
    <xf numFmtId="0" fontId="1" fillId="0" borderId="11" xfId="1" applyFont="1" applyBorder="1" applyAlignment="1">
      <alignment vertical="center" justifyLastLine="1"/>
    </xf>
    <xf numFmtId="0" fontId="1" fillId="0" borderId="12" xfId="1" applyFont="1" applyBorder="1">
      <alignment vertical="center"/>
    </xf>
    <xf numFmtId="0" fontId="1" fillId="0" borderId="13" xfId="1" applyFont="1" applyBorder="1" applyAlignment="1">
      <alignment horizontal="center" vertical="center" justifyLastLine="1"/>
    </xf>
    <xf numFmtId="0" fontId="1" fillId="0" borderId="13" xfId="1" applyFont="1" applyBorder="1" applyAlignment="1">
      <alignment vertical="center" justifyLastLine="1"/>
    </xf>
    <xf numFmtId="0" fontId="1" fillId="0" borderId="14" xfId="1" applyFont="1" applyBorder="1">
      <alignment vertical="center"/>
    </xf>
    <xf numFmtId="0" fontId="9" fillId="0" borderId="0" xfId="1" applyFont="1" applyAlignment="1">
      <alignment vertical="top"/>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vertical="center" wrapText="1"/>
    </xf>
    <xf numFmtId="0" fontId="9" fillId="0" borderId="0" xfId="1" applyFont="1" applyAlignment="1">
      <alignment horizontal="center" vertical="top"/>
    </xf>
    <xf numFmtId="0" fontId="9" fillId="0" borderId="0" xfId="1" applyFont="1" applyAlignment="1">
      <alignment vertical="top" wrapText="1"/>
    </xf>
    <xf numFmtId="0" fontId="1" fillId="0" borderId="4" xfId="1" applyFont="1" applyBorder="1" applyAlignment="1">
      <alignment horizontal="left" vertical="center" wrapText="1"/>
    </xf>
    <xf numFmtId="0" fontId="1" fillId="0" borderId="4" xfId="1" applyFont="1" applyBorder="1" applyAlignment="1">
      <alignment horizontal="center" vertical="center"/>
    </xf>
    <xf numFmtId="0" fontId="2" fillId="0" borderId="0" xfId="1" applyFont="1" applyBorder="1" applyAlignment="1">
      <alignment horizontal="center" vertical="center"/>
    </xf>
    <xf numFmtId="0" fontId="9" fillId="0" borderId="0" xfId="1" applyFont="1" applyAlignment="1">
      <alignment horizontal="left" vertical="top" wrapText="1"/>
    </xf>
    <xf numFmtId="0" fontId="1" fillId="0" borderId="0" xfId="1" applyFont="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5" fillId="0" borderId="4" xfId="1" applyFont="1" applyBorder="1" applyAlignment="1">
      <alignment horizontal="center" vertical="center"/>
    </xf>
    <xf numFmtId="0" fontId="1" fillId="0" borderId="4"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5"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9" fillId="0" borderId="4" xfId="1" applyFont="1" applyBorder="1" applyAlignment="1">
      <alignment horizontal="center" vertical="center"/>
    </xf>
    <xf numFmtId="0" fontId="2" fillId="0" borderId="4" xfId="1" applyFont="1" applyBorder="1" applyAlignment="1">
      <alignment horizontal="left" vertical="center"/>
    </xf>
    <xf numFmtId="0" fontId="9" fillId="0" borderId="4" xfId="1" applyFont="1" applyBorder="1" applyAlignment="1">
      <alignment horizontal="center" vertical="center" wrapText="1"/>
    </xf>
    <xf numFmtId="0" fontId="5" fillId="0" borderId="4" xfId="1" applyFont="1" applyBorder="1" applyAlignment="1">
      <alignment horizontal="center" vertical="center" wrapText="1"/>
    </xf>
    <xf numFmtId="0" fontId="13" fillId="0" borderId="15" xfId="3" applyFont="1" applyBorder="1" applyAlignment="1">
      <alignment horizontal="center" vertical="center"/>
    </xf>
    <xf numFmtId="0" fontId="13" fillId="0" borderId="16" xfId="3" applyFont="1" applyBorder="1" applyAlignment="1">
      <alignment horizontal="center" vertical="center"/>
    </xf>
    <xf numFmtId="0" fontId="13" fillId="0" borderId="17"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18" xfId="3" applyFont="1" applyBorder="1" applyAlignment="1">
      <alignment horizontal="center" vertical="center" shrinkToFit="1"/>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3" fillId="0" borderId="21" xfId="3" applyFont="1" applyBorder="1" applyAlignment="1">
      <alignment horizontal="center" vertical="center"/>
    </xf>
    <xf numFmtId="0" fontId="13" fillId="0" borderId="4" xfId="3" applyFont="1" applyBorder="1" applyAlignment="1">
      <alignment horizontal="right" vertical="center"/>
    </xf>
    <xf numFmtId="0" fontId="13" fillId="0" borderId="4" xfId="3" applyFont="1" applyBorder="1" applyAlignment="1">
      <alignment horizontal="center" vertical="center" shrinkToFit="1"/>
    </xf>
    <xf numFmtId="0" fontId="13" fillId="0" borderId="22" xfId="3" applyFont="1" applyBorder="1" applyAlignment="1">
      <alignment horizontal="center" vertical="center" shrinkToFit="1"/>
    </xf>
    <xf numFmtId="0" fontId="13" fillId="0" borderId="23" xfId="3" applyFont="1" applyBorder="1" applyAlignment="1">
      <alignment horizontal="center" vertical="center"/>
    </xf>
    <xf numFmtId="0" fontId="13" fillId="0" borderId="24" xfId="3" applyFont="1" applyBorder="1" applyAlignment="1">
      <alignment horizontal="center" vertical="center"/>
    </xf>
    <xf numFmtId="0" fontId="13" fillId="0" borderId="25" xfId="3" applyFont="1" applyBorder="1" applyAlignment="1">
      <alignment horizontal="center" vertical="center"/>
    </xf>
    <xf numFmtId="0" fontId="13" fillId="0" borderId="18" xfId="3" applyFont="1" applyBorder="1" applyAlignment="1">
      <alignment horizontal="center" vertical="center" shrinkToFit="1"/>
    </xf>
    <xf numFmtId="0" fontId="13" fillId="0" borderId="11" xfId="3" applyFont="1" applyBorder="1" applyAlignment="1">
      <alignment horizontal="center" vertical="center" shrinkToFit="1"/>
    </xf>
    <xf numFmtId="0" fontId="13" fillId="0" borderId="6" xfId="3" applyFont="1" applyBorder="1" applyAlignment="1">
      <alignment vertical="center" wrapText="1"/>
    </xf>
    <xf numFmtId="0" fontId="13" fillId="0" borderId="8" xfId="3" applyFont="1" applyBorder="1" applyAlignment="1">
      <alignment vertical="center" wrapText="1"/>
    </xf>
    <xf numFmtId="0" fontId="13" fillId="0" borderId="26" xfId="3" applyFont="1" applyBorder="1" applyAlignment="1">
      <alignment vertical="center" wrapText="1"/>
    </xf>
    <xf numFmtId="0" fontId="13" fillId="0" borderId="27" xfId="3" applyFont="1" applyBorder="1" applyAlignment="1">
      <alignment vertical="center" wrapText="1"/>
    </xf>
    <xf numFmtId="0" fontId="13" fillId="0" borderId="28" xfId="3" applyFont="1" applyBorder="1" applyAlignment="1">
      <alignment horizontal="center" vertical="center" shrinkToFit="1"/>
    </xf>
    <xf numFmtId="0" fontId="13" fillId="0" borderId="29" xfId="3" applyFont="1" applyBorder="1" applyAlignment="1">
      <alignment horizontal="center" vertical="center" shrinkToFit="1"/>
    </xf>
    <xf numFmtId="0" fontId="13" fillId="0" borderId="5" xfId="3" applyFont="1" applyBorder="1" applyAlignment="1">
      <alignment vertical="center" wrapText="1"/>
    </xf>
    <xf numFmtId="0" fontId="13" fillId="0" borderId="9" xfId="3" applyFont="1" applyBorder="1" applyAlignment="1">
      <alignment vertical="center" wrapText="1"/>
    </xf>
    <xf numFmtId="0" fontId="13" fillId="0" borderId="30" xfId="3" applyFont="1" applyBorder="1" applyAlignment="1">
      <alignment vertical="center" wrapText="1"/>
    </xf>
    <xf numFmtId="0" fontId="13" fillId="0" borderId="31" xfId="3" applyFont="1" applyBorder="1" applyAlignment="1">
      <alignment vertical="center" wrapText="1"/>
    </xf>
    <xf numFmtId="0" fontId="13" fillId="0" borderId="32" xfId="3" applyFont="1" applyBorder="1" applyAlignment="1">
      <alignment horizontal="center" vertical="center" shrinkToFit="1"/>
    </xf>
    <xf numFmtId="0" fontId="13" fillId="0" borderId="33" xfId="3" applyFont="1" applyBorder="1" applyAlignment="1">
      <alignment horizontal="center" vertical="center" shrinkToFit="1"/>
    </xf>
    <xf numFmtId="0" fontId="13" fillId="0" borderId="34" xfId="3" applyFont="1" applyBorder="1" applyAlignment="1">
      <alignment horizontal="center" vertical="center" shrinkToFit="1"/>
    </xf>
    <xf numFmtId="0" fontId="13" fillId="0" borderId="35" xfId="3" applyFont="1" applyBorder="1" applyAlignment="1">
      <alignment horizontal="center" vertical="center" shrinkToFit="1"/>
    </xf>
    <xf numFmtId="0" fontId="13" fillId="0" borderId="12" xfId="3" applyFont="1" applyBorder="1" applyAlignment="1">
      <alignment vertical="center" wrapText="1"/>
    </xf>
    <xf numFmtId="0" fontId="13" fillId="0" borderId="14" xfId="3" applyFont="1" applyBorder="1" applyAlignment="1">
      <alignment vertical="center" wrapText="1"/>
    </xf>
    <xf numFmtId="0" fontId="13" fillId="0" borderId="36" xfId="3" applyFont="1" applyBorder="1" applyAlignment="1">
      <alignment vertical="center" wrapText="1"/>
    </xf>
    <xf numFmtId="0" fontId="13" fillId="0" borderId="37" xfId="3" applyFont="1" applyBorder="1" applyAlignment="1">
      <alignment vertical="center" wrapText="1"/>
    </xf>
    <xf numFmtId="0" fontId="13" fillId="0" borderId="38" xfId="3" applyFont="1" applyBorder="1" applyAlignment="1">
      <alignment horizontal="center" vertical="center" shrinkToFit="1"/>
    </xf>
    <xf numFmtId="176" fontId="13" fillId="0" borderId="38" xfId="3" applyNumberFormat="1" applyFont="1" applyBorder="1" applyAlignment="1">
      <alignment horizontal="center" vertical="center" shrinkToFit="1"/>
    </xf>
    <xf numFmtId="0" fontId="13" fillId="0" borderId="36" xfId="3" applyFont="1" applyBorder="1" applyAlignment="1">
      <alignment horizontal="center" vertical="center" shrinkToFit="1"/>
    </xf>
    <xf numFmtId="177" fontId="13" fillId="0" borderId="34" xfId="3" applyNumberFormat="1" applyFont="1" applyBorder="1" applyAlignment="1">
      <alignment horizontal="center" vertical="center" shrinkToFit="1"/>
    </xf>
    <xf numFmtId="0" fontId="13" fillId="0" borderId="1"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1" xfId="3" applyFont="1" applyBorder="1" applyAlignment="1">
      <alignment horizontal="center" vertical="center" shrinkToFit="1"/>
    </xf>
    <xf numFmtId="0" fontId="1" fillId="0" borderId="4" xfId="1" applyBorder="1" applyAlignment="1">
      <alignment horizontal="center" vertical="center"/>
    </xf>
    <xf numFmtId="177" fontId="1" fillId="0" borderId="4" xfId="1" applyNumberFormat="1" applyBorder="1" applyAlignment="1">
      <alignment horizontal="center" vertical="center"/>
    </xf>
  </cellXfs>
  <cellStyles count="4">
    <cellStyle name="標準" xfId="0" builtinId="0"/>
    <cellStyle name="標準 2" xfId="2" xr:uid="{00000000-0005-0000-0000-000001000000}"/>
    <cellStyle name="標準 2 2" xfId="3" xr:uid="{139AA8EF-BDAC-4F78-AA33-935435468DF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161925</xdr:colOff>
      <xdr:row>27</xdr:row>
      <xdr:rowOff>47625</xdr:rowOff>
    </xdr:from>
    <xdr:to>
      <xdr:col>35</xdr:col>
      <xdr:colOff>123825</xdr:colOff>
      <xdr:row>27</xdr:row>
      <xdr:rowOff>447675</xdr:rowOff>
    </xdr:to>
    <xdr:sp macro="" textlink="">
      <xdr:nvSpPr>
        <xdr:cNvPr id="2" name="正方形/長方形 1">
          <a:extLst>
            <a:ext uri="{FF2B5EF4-FFF2-40B4-BE49-F238E27FC236}">
              <a16:creationId xmlns:a16="http://schemas.microsoft.com/office/drawing/2014/main" id="{2D718E6E-D18B-42F0-80D0-024A9F9D9986}"/>
            </a:ext>
          </a:extLst>
        </xdr:cNvPr>
        <xdr:cNvSpPr/>
      </xdr:nvSpPr>
      <xdr:spPr>
        <a:xfrm>
          <a:off x="8963025" y="768667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3.kihon6.7(bett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酬算定区分（児発・放デイ共通）_別添"/>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P41"/>
  <sheetViews>
    <sheetView showGridLines="0" tabSelected="1" view="pageBreakPreview" zoomScaleNormal="100" zoomScaleSheetLayoutView="100" workbookViewId="0"/>
  </sheetViews>
  <sheetFormatPr defaultRowHeight="13.5" x14ac:dyDescent="0.15"/>
  <cols>
    <col min="1" max="1" width="1.5" style="5" customWidth="1"/>
    <col min="2" max="2" width="2.125" style="5" customWidth="1"/>
    <col min="3" max="3" width="2.25" style="5" customWidth="1"/>
    <col min="4" max="4" width="17.625" style="5" customWidth="1"/>
    <col min="5" max="5" width="2.625" style="5" customWidth="1"/>
    <col min="6" max="6" width="5.625" style="5" customWidth="1"/>
    <col min="7" max="10" width="18.625" style="5" customWidth="1"/>
    <col min="11" max="11" width="2.625" style="5" customWidth="1"/>
    <col min="12" max="12" width="1.375" style="5" customWidth="1"/>
    <col min="13" max="13" width="4.75" style="5" customWidth="1"/>
    <col min="14" max="16384" width="9" style="5"/>
  </cols>
  <sheetData>
    <row r="1" spans="1:42" ht="27.75" customHeight="1" x14ac:dyDescent="0.15">
      <c r="A1" s="1"/>
      <c r="B1" s="1"/>
      <c r="C1" s="1"/>
      <c r="K1" s="7" t="s">
        <v>41</v>
      </c>
      <c r="L1" s="7"/>
    </row>
    <row r="2" spans="1:42" s="4" customFormat="1" ht="9.9499999999999993"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24" customHeight="1" x14ac:dyDescent="0.15">
      <c r="A3" s="37" t="s">
        <v>42</v>
      </c>
      <c r="B3" s="37"/>
      <c r="C3" s="37"/>
      <c r="D3" s="37"/>
      <c r="E3" s="37"/>
      <c r="F3" s="37"/>
      <c r="G3" s="37"/>
      <c r="H3" s="37"/>
      <c r="I3" s="37"/>
      <c r="J3" s="37"/>
      <c r="K3" s="37"/>
      <c r="L3" s="37"/>
      <c r="M3" s="2"/>
    </row>
    <row r="4" spans="1:42" s="4" customFormat="1" ht="9.9499999999999993"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2" ht="20.25" customHeight="1" x14ac:dyDescent="0.15">
      <c r="A5" s="1"/>
      <c r="B5" s="1"/>
      <c r="C5" s="1"/>
      <c r="K5" s="7" t="s">
        <v>43</v>
      </c>
      <c r="L5" s="39"/>
      <c r="M5" s="39"/>
    </row>
    <row r="6" spans="1:42" ht="19.5" customHeight="1" x14ac:dyDescent="0.15">
      <c r="A6" s="6"/>
      <c r="B6" s="6"/>
      <c r="C6" s="6"/>
      <c r="D6" s="6"/>
      <c r="E6" s="6"/>
      <c r="F6" s="6"/>
      <c r="G6" s="6"/>
      <c r="H6" s="6"/>
      <c r="I6" s="6"/>
      <c r="J6" s="6"/>
      <c r="K6" s="6"/>
      <c r="L6" s="6"/>
      <c r="M6" s="6"/>
    </row>
    <row r="7" spans="1:42" ht="39.950000000000003" customHeight="1" x14ac:dyDescent="0.15">
      <c r="A7" s="6"/>
      <c r="B7" s="46" t="s">
        <v>0</v>
      </c>
      <c r="C7" s="46"/>
      <c r="D7" s="46"/>
      <c r="E7" s="40"/>
      <c r="F7" s="41"/>
      <c r="G7" s="41"/>
      <c r="H7" s="41"/>
      <c r="I7" s="41"/>
      <c r="J7" s="41"/>
      <c r="K7" s="42"/>
      <c r="L7" s="2"/>
      <c r="M7" s="2"/>
    </row>
    <row r="8" spans="1:42" ht="39.950000000000003" customHeight="1" x14ac:dyDescent="0.15">
      <c r="B8" s="47" t="s">
        <v>44</v>
      </c>
      <c r="C8" s="47"/>
      <c r="D8" s="47"/>
      <c r="E8" s="43" t="s">
        <v>45</v>
      </c>
      <c r="F8" s="44"/>
      <c r="G8" s="44"/>
      <c r="H8" s="44"/>
      <c r="I8" s="44"/>
      <c r="J8" s="44"/>
      <c r="K8" s="45"/>
      <c r="L8" s="8"/>
      <c r="M8" s="9"/>
    </row>
    <row r="9" spans="1:42" ht="39.950000000000003" customHeight="1" x14ac:dyDescent="0.15">
      <c r="B9" s="47" t="s">
        <v>46</v>
      </c>
      <c r="C9" s="47"/>
      <c r="D9" s="47"/>
      <c r="E9" s="43" t="s">
        <v>18</v>
      </c>
      <c r="F9" s="44"/>
      <c r="G9" s="44"/>
      <c r="H9" s="44"/>
      <c r="I9" s="44"/>
      <c r="J9" s="44"/>
      <c r="K9" s="45"/>
      <c r="L9" s="9"/>
      <c r="M9" s="9"/>
    </row>
    <row r="10" spans="1:42" ht="18.75" customHeight="1" x14ac:dyDescent="0.15">
      <c r="B10" s="36" t="s">
        <v>30</v>
      </c>
      <c r="C10" s="36"/>
      <c r="D10" s="36"/>
      <c r="E10" s="10"/>
      <c r="F10" s="11"/>
      <c r="G10" s="11"/>
      <c r="H10" s="11"/>
      <c r="I10" s="11"/>
      <c r="J10" s="11"/>
      <c r="K10" s="12"/>
      <c r="L10" s="13"/>
      <c r="M10" s="13"/>
    </row>
    <row r="11" spans="1:42" ht="36.950000000000003" customHeight="1" x14ac:dyDescent="0.15">
      <c r="B11" s="36"/>
      <c r="C11" s="36"/>
      <c r="D11" s="36"/>
      <c r="E11" s="14"/>
      <c r="F11" s="15" t="s">
        <v>1</v>
      </c>
      <c r="G11" s="15" t="s">
        <v>2</v>
      </c>
      <c r="H11" s="16" t="s">
        <v>3</v>
      </c>
      <c r="I11" s="17" t="s">
        <v>4</v>
      </c>
      <c r="J11" s="15" t="s">
        <v>40</v>
      </c>
      <c r="K11" s="18"/>
    </row>
    <row r="12" spans="1:42" ht="30" customHeight="1" x14ac:dyDescent="0.15">
      <c r="B12" s="36"/>
      <c r="C12" s="36"/>
      <c r="D12" s="36"/>
      <c r="E12" s="14"/>
      <c r="F12" s="15" t="s">
        <v>5</v>
      </c>
      <c r="G12" s="19"/>
      <c r="H12" s="19"/>
      <c r="I12" s="19"/>
      <c r="J12" s="19"/>
      <c r="K12" s="18"/>
    </row>
    <row r="13" spans="1:42" ht="30" customHeight="1" x14ac:dyDescent="0.15">
      <c r="B13" s="36"/>
      <c r="C13" s="36"/>
      <c r="D13" s="36"/>
      <c r="E13" s="14"/>
      <c r="F13" s="15" t="s">
        <v>6</v>
      </c>
      <c r="G13" s="19"/>
      <c r="H13" s="19"/>
      <c r="I13" s="19"/>
      <c r="J13" s="19"/>
      <c r="K13" s="18"/>
    </row>
    <row r="14" spans="1:42" ht="30" customHeight="1" x14ac:dyDescent="0.15">
      <c r="B14" s="36"/>
      <c r="C14" s="36"/>
      <c r="D14" s="36"/>
      <c r="E14" s="14"/>
      <c r="F14" s="15" t="s">
        <v>7</v>
      </c>
      <c r="G14" s="19"/>
      <c r="H14" s="19"/>
      <c r="I14" s="19"/>
      <c r="J14" s="19"/>
      <c r="K14" s="18"/>
    </row>
    <row r="15" spans="1:42" ht="30" customHeight="1" x14ac:dyDescent="0.15">
      <c r="B15" s="36"/>
      <c r="C15" s="36"/>
      <c r="D15" s="36"/>
      <c r="E15" s="14"/>
      <c r="F15" s="15" t="s">
        <v>8</v>
      </c>
      <c r="G15" s="19"/>
      <c r="H15" s="19"/>
      <c r="I15" s="19"/>
      <c r="J15" s="19"/>
      <c r="K15" s="18"/>
    </row>
    <row r="16" spans="1:42" ht="30" customHeight="1" x14ac:dyDescent="0.15">
      <c r="B16" s="36"/>
      <c r="C16" s="36"/>
      <c r="D16" s="36"/>
      <c r="E16" s="14"/>
      <c r="F16" s="15" t="s">
        <v>9</v>
      </c>
      <c r="G16" s="19"/>
      <c r="H16" s="19"/>
      <c r="I16" s="19"/>
      <c r="J16" s="19"/>
      <c r="K16" s="18"/>
    </row>
    <row r="17" spans="2:11" ht="30" customHeight="1" x14ac:dyDescent="0.15">
      <c r="B17" s="36"/>
      <c r="C17" s="36"/>
      <c r="D17" s="36"/>
      <c r="E17" s="14"/>
      <c r="F17" s="15" t="s">
        <v>10</v>
      </c>
      <c r="G17" s="19"/>
      <c r="H17" s="19"/>
      <c r="I17" s="19"/>
      <c r="J17" s="19"/>
      <c r="K17" s="18"/>
    </row>
    <row r="18" spans="2:11" ht="30" customHeight="1" x14ac:dyDescent="0.15">
      <c r="B18" s="36"/>
      <c r="C18" s="36"/>
      <c r="D18" s="36"/>
      <c r="E18" s="14"/>
      <c r="F18" s="15" t="s">
        <v>11</v>
      </c>
      <c r="G18" s="19"/>
      <c r="H18" s="19"/>
      <c r="I18" s="19"/>
      <c r="J18" s="19"/>
      <c r="K18" s="18"/>
    </row>
    <row r="19" spans="2:11" ht="30" customHeight="1" x14ac:dyDescent="0.15">
      <c r="B19" s="36"/>
      <c r="C19" s="36"/>
      <c r="D19" s="36"/>
      <c r="E19" s="14"/>
      <c r="F19" s="15" t="s">
        <v>12</v>
      </c>
      <c r="G19" s="19"/>
      <c r="H19" s="19"/>
      <c r="I19" s="19"/>
      <c r="J19" s="19"/>
      <c r="K19" s="18"/>
    </row>
    <row r="20" spans="2:11" ht="30" customHeight="1" x14ac:dyDescent="0.15">
      <c r="B20" s="36"/>
      <c r="C20" s="36"/>
      <c r="D20" s="36"/>
      <c r="E20" s="14"/>
      <c r="F20" s="15" t="s">
        <v>13</v>
      </c>
      <c r="G20" s="19"/>
      <c r="H20" s="19"/>
      <c r="I20" s="19"/>
      <c r="J20" s="19"/>
      <c r="K20" s="18"/>
    </row>
    <row r="21" spans="2:11" ht="30" customHeight="1" x14ac:dyDescent="0.15">
      <c r="B21" s="36"/>
      <c r="C21" s="36"/>
      <c r="D21" s="36"/>
      <c r="E21" s="14"/>
      <c r="F21" s="15" t="s">
        <v>14</v>
      </c>
      <c r="G21" s="19"/>
      <c r="H21" s="19"/>
      <c r="I21" s="19"/>
      <c r="J21" s="19"/>
      <c r="K21" s="18"/>
    </row>
    <row r="22" spans="2:11" ht="30" customHeight="1" x14ac:dyDescent="0.15">
      <c r="B22" s="36"/>
      <c r="C22" s="36"/>
      <c r="D22" s="36"/>
      <c r="E22" s="14"/>
      <c r="F22" s="15" t="s">
        <v>15</v>
      </c>
      <c r="G22" s="19"/>
      <c r="H22" s="19"/>
      <c r="I22" s="19"/>
      <c r="J22" s="19"/>
      <c r="K22" s="18"/>
    </row>
    <row r="23" spans="2:11" ht="30" customHeight="1" thickBot="1" x14ac:dyDescent="0.2">
      <c r="B23" s="36"/>
      <c r="C23" s="36"/>
      <c r="D23" s="36"/>
      <c r="E23" s="14"/>
      <c r="F23" s="20" t="s">
        <v>16</v>
      </c>
      <c r="G23" s="21"/>
      <c r="H23" s="21"/>
      <c r="I23" s="21"/>
      <c r="J23" s="21"/>
      <c r="K23" s="18"/>
    </row>
    <row r="24" spans="2:11" ht="30" customHeight="1" thickTop="1" x14ac:dyDescent="0.15">
      <c r="B24" s="36"/>
      <c r="C24" s="36"/>
      <c r="D24" s="36"/>
      <c r="E24" s="14"/>
      <c r="F24" s="22" t="s">
        <v>17</v>
      </c>
      <c r="G24" s="23"/>
      <c r="H24" s="23"/>
      <c r="I24" s="23"/>
      <c r="J24" s="23"/>
      <c r="K24" s="18"/>
    </row>
    <row r="25" spans="2:11" ht="14.25" customHeight="1" x14ac:dyDescent="0.15">
      <c r="B25" s="36"/>
      <c r="C25" s="36"/>
      <c r="D25" s="36"/>
      <c r="E25" s="24"/>
      <c r="F25" s="25"/>
      <c r="G25" s="26"/>
      <c r="H25" s="26"/>
      <c r="I25" s="26"/>
      <c r="J25" s="26"/>
      <c r="K25" s="27"/>
    </row>
    <row r="27" spans="2:11" ht="32.25" customHeight="1" x14ac:dyDescent="0.15">
      <c r="B27" s="36" t="s">
        <v>47</v>
      </c>
      <c r="C27" s="36"/>
      <c r="D27" s="36"/>
      <c r="E27" s="35" t="s">
        <v>48</v>
      </c>
      <c r="F27" s="35"/>
      <c r="G27" s="35"/>
      <c r="H27" s="35"/>
      <c r="I27" s="35"/>
      <c r="J27" s="35"/>
      <c r="K27" s="35"/>
    </row>
    <row r="29" spans="2:11" s="28" customFormat="1" ht="39" customHeight="1" x14ac:dyDescent="0.15">
      <c r="B29" s="28" t="s">
        <v>19</v>
      </c>
      <c r="D29" s="38" t="s">
        <v>33</v>
      </c>
      <c r="E29" s="38"/>
      <c r="F29" s="38"/>
      <c r="G29" s="38"/>
      <c r="H29" s="38"/>
      <c r="I29" s="38"/>
      <c r="J29" s="38"/>
      <c r="K29" s="38"/>
    </row>
    <row r="30" spans="2:11" s="29" customFormat="1" ht="15.75" customHeight="1" x14ac:dyDescent="0.15">
      <c r="B30" s="29" t="s">
        <v>31</v>
      </c>
      <c r="C30" s="30">
        <v>1</v>
      </c>
      <c r="D30" s="31" t="s">
        <v>34</v>
      </c>
      <c r="E30" s="32"/>
      <c r="F30" s="32"/>
      <c r="G30" s="32"/>
      <c r="H30" s="32"/>
      <c r="I30" s="32"/>
      <c r="J30" s="32"/>
      <c r="K30" s="32"/>
    </row>
    <row r="31" spans="2:11" s="28" customFormat="1" ht="13.5" customHeight="1" x14ac:dyDescent="0.15">
      <c r="C31" s="33" t="s">
        <v>20</v>
      </c>
      <c r="D31" s="38" t="s">
        <v>21</v>
      </c>
      <c r="E31" s="38"/>
      <c r="F31" s="38"/>
      <c r="G31" s="38"/>
      <c r="H31" s="38"/>
      <c r="I31" s="38"/>
      <c r="J31" s="38"/>
      <c r="K31" s="38"/>
    </row>
    <row r="32" spans="2:11" s="28" customFormat="1" ht="26.25" customHeight="1" x14ac:dyDescent="0.15">
      <c r="C32" s="33" t="s">
        <v>20</v>
      </c>
      <c r="D32" s="38" t="s">
        <v>35</v>
      </c>
      <c r="E32" s="38"/>
      <c r="F32" s="38"/>
      <c r="G32" s="38"/>
      <c r="H32" s="38"/>
      <c r="I32" s="38"/>
      <c r="J32" s="38"/>
      <c r="K32" s="38"/>
    </row>
    <row r="33" spans="2:11" s="28" customFormat="1" ht="26.25" customHeight="1" x14ac:dyDescent="0.15">
      <c r="C33" s="33" t="s">
        <v>20</v>
      </c>
      <c r="D33" s="38" t="s">
        <v>36</v>
      </c>
      <c r="E33" s="38"/>
      <c r="F33" s="38"/>
      <c r="G33" s="38"/>
      <c r="H33" s="38"/>
      <c r="I33" s="38"/>
      <c r="J33" s="38"/>
      <c r="K33" s="38"/>
    </row>
    <row r="34" spans="2:11" s="29" customFormat="1" ht="14.1" customHeight="1" x14ac:dyDescent="0.15">
      <c r="D34" s="29" t="s">
        <v>23</v>
      </c>
    </row>
    <row r="35" spans="2:11" s="29" customFormat="1" ht="9.75" customHeight="1" x14ac:dyDescent="0.15"/>
    <row r="36" spans="2:11" s="29" customFormat="1" ht="14.1" customHeight="1" x14ac:dyDescent="0.15">
      <c r="C36" s="30">
        <v>2</v>
      </c>
      <c r="D36" s="31" t="s">
        <v>24</v>
      </c>
      <c r="E36" s="32"/>
      <c r="F36" s="32"/>
      <c r="G36" s="32"/>
      <c r="H36" s="32"/>
      <c r="I36" s="32"/>
      <c r="J36" s="32"/>
      <c r="K36" s="32"/>
    </row>
    <row r="37" spans="2:11" s="29" customFormat="1" ht="27.75" customHeight="1" x14ac:dyDescent="0.15">
      <c r="C37" s="33" t="s">
        <v>25</v>
      </c>
      <c r="D37" s="38" t="s">
        <v>26</v>
      </c>
      <c r="E37" s="38"/>
      <c r="F37" s="38"/>
      <c r="G37" s="38"/>
      <c r="H37" s="38"/>
      <c r="I37" s="38"/>
      <c r="J37" s="38"/>
      <c r="K37" s="38"/>
    </row>
    <row r="38" spans="2:11" s="29" customFormat="1" ht="27.75" customHeight="1" x14ac:dyDescent="0.15">
      <c r="C38" s="33" t="s">
        <v>27</v>
      </c>
      <c r="D38" s="38" t="s">
        <v>37</v>
      </c>
      <c r="E38" s="38"/>
      <c r="F38" s="38"/>
      <c r="G38" s="38"/>
      <c r="H38" s="38"/>
      <c r="I38" s="38"/>
      <c r="J38" s="38"/>
      <c r="K38" s="38"/>
    </row>
    <row r="39" spans="2:11" s="29" customFormat="1" ht="14.1" customHeight="1" x14ac:dyDescent="0.15">
      <c r="B39" s="34" t="s">
        <v>28</v>
      </c>
      <c r="C39" s="33" t="s">
        <v>32</v>
      </c>
      <c r="D39" s="38" t="s">
        <v>39</v>
      </c>
      <c r="E39" s="38"/>
      <c r="F39" s="38"/>
      <c r="G39" s="38"/>
      <c r="H39" s="38"/>
      <c r="I39" s="38"/>
      <c r="J39" s="38"/>
      <c r="K39" s="38"/>
    </row>
    <row r="40" spans="2:11" s="29" customFormat="1" ht="17.25" customHeight="1" x14ac:dyDescent="0.15">
      <c r="C40" s="33" t="s">
        <v>29</v>
      </c>
      <c r="D40" s="38" t="s">
        <v>38</v>
      </c>
      <c r="E40" s="38"/>
      <c r="F40" s="38"/>
      <c r="G40" s="38"/>
      <c r="H40" s="38"/>
      <c r="I40" s="38"/>
      <c r="J40" s="38"/>
      <c r="K40" s="38"/>
    </row>
    <row r="41" spans="2:11" s="29" customFormat="1" ht="17.25" customHeight="1" x14ac:dyDescent="0.15">
      <c r="C41" s="28"/>
      <c r="D41" s="38" t="s">
        <v>22</v>
      </c>
      <c r="E41" s="38"/>
      <c r="F41" s="38"/>
      <c r="G41" s="38"/>
      <c r="H41" s="38"/>
      <c r="I41" s="38"/>
      <c r="J41" s="38"/>
      <c r="K41" s="38"/>
    </row>
  </sheetData>
  <mergeCells count="20">
    <mergeCell ref="E9:K9"/>
    <mergeCell ref="B7:D7"/>
    <mergeCell ref="B8:D8"/>
    <mergeCell ref="B9:D9"/>
    <mergeCell ref="E27:K27"/>
    <mergeCell ref="B27:D27"/>
    <mergeCell ref="A3:L3"/>
    <mergeCell ref="D40:K40"/>
    <mergeCell ref="D41:K41"/>
    <mergeCell ref="D29:K29"/>
    <mergeCell ref="D31:K31"/>
    <mergeCell ref="D32:K32"/>
    <mergeCell ref="D33:K33"/>
    <mergeCell ref="D37:K37"/>
    <mergeCell ref="D38:K38"/>
    <mergeCell ref="D39:K39"/>
    <mergeCell ref="B10:D25"/>
    <mergeCell ref="L5:M5"/>
    <mergeCell ref="E7:K7"/>
    <mergeCell ref="E8:K8"/>
  </mergeCells>
  <phoneticPr fontId="3"/>
  <printOptions horizontalCentered="1"/>
  <pageMargins left="0.51181102362204722" right="0.51181102362204722" top="0.55118110236220474" bottom="0.55118110236220474" header="0.31496062992125984" footer="0.31496062992125984"/>
  <pageSetup paperSize="9" scale="83" orientation="portrait" r:id="rId1"/>
  <rowBreaks count="1" manualBreakCount="1">
    <brk id="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EEB8-6D49-4DBC-854C-F07485DC5C6F}">
  <sheetPr>
    <tabColor rgb="FFFF0000"/>
  </sheetPr>
  <dimension ref="A1:AJ45"/>
  <sheetViews>
    <sheetView showGridLines="0" view="pageBreakPreview" zoomScaleNormal="100" zoomScaleSheetLayoutView="100" workbookViewId="0">
      <selection activeCell="C19" sqref="C19:D19"/>
    </sheetView>
  </sheetViews>
  <sheetFormatPr defaultColWidth="4.75" defaultRowHeight="13.5" x14ac:dyDescent="0.15"/>
  <cols>
    <col min="1" max="2" width="4.125" style="48" customWidth="1"/>
    <col min="3" max="3" width="11.25" style="48" customWidth="1"/>
    <col min="4" max="4" width="4.875" style="48" customWidth="1"/>
    <col min="5" max="36" width="3.375" style="48" customWidth="1"/>
    <col min="37" max="16384" width="4.75" style="48"/>
  </cols>
  <sheetData>
    <row r="1" spans="1:36" ht="22.5" customHeight="1" x14ac:dyDescent="0.15">
      <c r="A1" s="1"/>
      <c r="I1" s="49"/>
      <c r="J1" s="49"/>
      <c r="K1" s="49"/>
      <c r="AJ1" s="50" t="s">
        <v>49</v>
      </c>
    </row>
    <row r="2" spans="1:36" ht="24.75" customHeight="1" x14ac:dyDescent="0.15">
      <c r="A2" s="51" t="s">
        <v>50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row>
    <row r="3" spans="1:36" ht="9"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row>
    <row r="4" spans="1:36" ht="18.7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49" t="s">
        <v>51</v>
      </c>
    </row>
    <row r="5" spans="1:36" ht="9"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row>
    <row r="6" spans="1:36" ht="30.75" customHeight="1" x14ac:dyDescent="0.15">
      <c r="A6" s="52"/>
      <c r="B6" s="53" t="s">
        <v>52</v>
      </c>
      <c r="C6" s="53"/>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2"/>
      <c r="AJ6" s="52"/>
    </row>
    <row r="7" spans="1:36" ht="30.75" customHeight="1" x14ac:dyDescent="0.15">
      <c r="A7" s="52"/>
      <c r="B7" s="55" t="s">
        <v>53</v>
      </c>
      <c r="C7" s="53"/>
      <c r="D7" s="56" t="s">
        <v>54</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2"/>
      <c r="AJ7" s="52"/>
    </row>
    <row r="8" spans="1:36" ht="15.75" customHeight="1" x14ac:dyDescent="0.15">
      <c r="A8" s="52"/>
      <c r="B8" s="52"/>
      <c r="C8" s="52"/>
      <c r="D8" s="52"/>
      <c r="E8" s="52"/>
      <c r="F8" s="52"/>
      <c r="G8" s="52"/>
      <c r="H8" s="52"/>
      <c r="I8" s="52"/>
      <c r="J8" s="52"/>
      <c r="K8" s="52"/>
    </row>
    <row r="9" spans="1:36" ht="18" customHeight="1" x14ac:dyDescent="0.15">
      <c r="A9" s="57"/>
      <c r="B9" s="58"/>
      <c r="C9" s="59"/>
      <c r="D9" s="60" t="s">
        <v>55</v>
      </c>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2"/>
      <c r="AJ9" s="63" t="s">
        <v>17</v>
      </c>
    </row>
    <row r="10" spans="1:36" ht="18" customHeight="1" x14ac:dyDescent="0.15">
      <c r="A10" s="64"/>
      <c r="B10" s="65"/>
      <c r="C10" s="66"/>
      <c r="D10" s="67" t="s">
        <v>56</v>
      </c>
      <c r="E10" s="68">
        <v>1</v>
      </c>
      <c r="F10" s="68">
        <v>2</v>
      </c>
      <c r="G10" s="68">
        <v>3</v>
      </c>
      <c r="H10" s="68">
        <v>4</v>
      </c>
      <c r="I10" s="68">
        <v>5</v>
      </c>
      <c r="J10" s="68">
        <v>6</v>
      </c>
      <c r="K10" s="68">
        <v>7</v>
      </c>
      <c r="L10" s="68">
        <v>8</v>
      </c>
      <c r="M10" s="68">
        <v>9</v>
      </c>
      <c r="N10" s="68">
        <v>10</v>
      </c>
      <c r="O10" s="68">
        <v>11</v>
      </c>
      <c r="P10" s="68">
        <v>12</v>
      </c>
      <c r="Q10" s="68">
        <v>13</v>
      </c>
      <c r="R10" s="68">
        <v>14</v>
      </c>
      <c r="S10" s="68">
        <v>15</v>
      </c>
      <c r="T10" s="68">
        <v>16</v>
      </c>
      <c r="U10" s="68">
        <v>17</v>
      </c>
      <c r="V10" s="68">
        <v>18</v>
      </c>
      <c r="W10" s="68">
        <v>19</v>
      </c>
      <c r="X10" s="68">
        <v>20</v>
      </c>
      <c r="Y10" s="68">
        <v>21</v>
      </c>
      <c r="Z10" s="68">
        <v>22</v>
      </c>
      <c r="AA10" s="68">
        <v>23</v>
      </c>
      <c r="AB10" s="68">
        <v>24</v>
      </c>
      <c r="AC10" s="68">
        <v>25</v>
      </c>
      <c r="AD10" s="68">
        <v>26</v>
      </c>
      <c r="AE10" s="68">
        <v>27</v>
      </c>
      <c r="AF10" s="68">
        <v>28</v>
      </c>
      <c r="AG10" s="68">
        <v>29</v>
      </c>
      <c r="AH10" s="68">
        <v>30</v>
      </c>
      <c r="AI10" s="68">
        <v>31</v>
      </c>
      <c r="AJ10" s="69"/>
    </row>
    <row r="11" spans="1:36" ht="18" customHeight="1" x14ac:dyDescent="0.15">
      <c r="A11" s="70"/>
      <c r="B11" s="71"/>
      <c r="C11" s="72"/>
      <c r="D11" s="67" t="s">
        <v>57</v>
      </c>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4"/>
    </row>
    <row r="12" spans="1:36" ht="28.5" customHeight="1" x14ac:dyDescent="0.15">
      <c r="A12" s="75" t="s">
        <v>58</v>
      </c>
      <c r="B12" s="76"/>
      <c r="C12" s="77" t="s">
        <v>59</v>
      </c>
      <c r="D12" s="78"/>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80"/>
    </row>
    <row r="13" spans="1:36" ht="28.5" customHeight="1" x14ac:dyDescent="0.15">
      <c r="A13" s="81"/>
      <c r="B13" s="82"/>
      <c r="C13" s="83" t="s">
        <v>60</v>
      </c>
      <c r="D13" s="84"/>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6"/>
    </row>
    <row r="14" spans="1:36" ht="28.5" customHeight="1" x14ac:dyDescent="0.15">
      <c r="A14" s="81"/>
      <c r="B14" s="82"/>
      <c r="C14" s="83" t="s">
        <v>61</v>
      </c>
      <c r="D14" s="84"/>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8"/>
    </row>
    <row r="15" spans="1:36" ht="28.5" customHeight="1" x14ac:dyDescent="0.15">
      <c r="A15" s="89"/>
      <c r="B15" s="90"/>
      <c r="C15" s="91" t="s">
        <v>17</v>
      </c>
      <c r="D15" s="92"/>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4"/>
    </row>
    <row r="16" spans="1:36" ht="28.5" customHeight="1" x14ac:dyDescent="0.15">
      <c r="A16" s="75" t="s">
        <v>62</v>
      </c>
      <c r="B16" s="76"/>
      <c r="C16" s="77" t="s">
        <v>59</v>
      </c>
      <c r="D16" s="78"/>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row>
    <row r="17" spans="1:36" ht="28.5" customHeight="1" x14ac:dyDescent="0.15">
      <c r="A17" s="81"/>
      <c r="B17" s="82"/>
      <c r="C17" s="83" t="s">
        <v>60</v>
      </c>
      <c r="D17" s="84"/>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6"/>
    </row>
    <row r="18" spans="1:36" ht="28.5" customHeight="1" x14ac:dyDescent="0.15">
      <c r="A18" s="81"/>
      <c r="B18" s="82"/>
      <c r="C18" s="83" t="s">
        <v>61</v>
      </c>
      <c r="D18" s="84"/>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8"/>
    </row>
    <row r="19" spans="1:36" ht="28.5" customHeight="1" x14ac:dyDescent="0.15">
      <c r="A19" s="89"/>
      <c r="B19" s="90"/>
      <c r="C19" s="91" t="s">
        <v>17</v>
      </c>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5"/>
      <c r="AJ19" s="96"/>
    </row>
    <row r="20" spans="1:36" ht="28.5" customHeight="1" x14ac:dyDescent="0.15">
      <c r="A20" s="97" t="s">
        <v>63</v>
      </c>
      <c r="B20" s="98"/>
      <c r="C20" s="98"/>
      <c r="D20" s="99"/>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100"/>
      <c r="AJ20" s="68"/>
    </row>
    <row r="22" spans="1:36" ht="19.5" customHeight="1" x14ac:dyDescent="0.15">
      <c r="A22" s="101" t="s">
        <v>64</v>
      </c>
      <c r="B22" s="101"/>
      <c r="C22" s="101"/>
      <c r="D22" s="101"/>
      <c r="E22" s="101"/>
      <c r="F22" s="101"/>
      <c r="G22" s="101"/>
      <c r="H22" s="101"/>
      <c r="I22" s="101"/>
      <c r="J22" s="101"/>
      <c r="K22" s="101"/>
      <c r="L22" s="48" t="s">
        <v>56</v>
      </c>
      <c r="O22" s="101" t="s">
        <v>65</v>
      </c>
      <c r="P22" s="101"/>
      <c r="Q22" s="101"/>
      <c r="R22" s="101"/>
      <c r="S22" s="101"/>
      <c r="T22" s="101"/>
      <c r="U22" s="101"/>
      <c r="V22" s="101"/>
      <c r="W22" s="101"/>
      <c r="X22" s="101"/>
      <c r="Y22" s="101"/>
      <c r="Z22" s="101"/>
      <c r="AA22" s="101"/>
      <c r="AB22" s="101"/>
      <c r="AC22" s="48" t="s">
        <v>66</v>
      </c>
    </row>
    <row r="23" spans="1:36" ht="9.75" customHeight="1" x14ac:dyDescent="0.15"/>
    <row r="24" spans="1:36" ht="21.75" customHeight="1" x14ac:dyDescent="0.15">
      <c r="B24" s="48" t="s">
        <v>67</v>
      </c>
      <c r="C24" s="48" t="s">
        <v>68</v>
      </c>
    </row>
    <row r="25" spans="1:36" ht="21.75" customHeight="1" x14ac:dyDescent="0.15">
      <c r="B25" s="48" t="s">
        <v>69</v>
      </c>
      <c r="C25" s="48" t="s">
        <v>70</v>
      </c>
    </row>
    <row r="26" spans="1:36" ht="21.75" customHeight="1" x14ac:dyDescent="0.15">
      <c r="B26" s="48" t="s">
        <v>71</v>
      </c>
      <c r="C26" s="48" t="s">
        <v>72</v>
      </c>
    </row>
    <row r="27" spans="1:36" ht="21.75" customHeight="1" x14ac:dyDescent="0.15">
      <c r="A27" s="52"/>
      <c r="C27" s="52"/>
      <c r="D27" s="52"/>
      <c r="E27" s="52"/>
      <c r="F27" s="52"/>
      <c r="G27" s="52"/>
      <c r="H27" s="52"/>
      <c r="I27" s="52"/>
      <c r="J27" s="1"/>
      <c r="K27" s="1"/>
    </row>
    <row r="28" spans="1:36" ht="36" customHeight="1" x14ac:dyDescent="0.15">
      <c r="A28" s="51" t="s">
        <v>50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row>
    <row r="29" spans="1:36" ht="19.5" customHeight="1" x14ac:dyDescent="0.15">
      <c r="A29" s="52"/>
      <c r="B29" s="52"/>
      <c r="C29" s="52"/>
      <c r="D29" s="52"/>
      <c r="E29" s="52"/>
      <c r="F29" s="52"/>
      <c r="G29" s="52"/>
      <c r="H29" s="52"/>
      <c r="I29" s="52"/>
      <c r="J29" s="52"/>
      <c r="K29" s="52"/>
    </row>
    <row r="30" spans="1:36" ht="18" customHeight="1" x14ac:dyDescent="0.15">
      <c r="A30" s="57"/>
      <c r="B30" s="58"/>
      <c r="C30" s="59"/>
      <c r="D30" s="60" t="s">
        <v>5</v>
      </c>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2"/>
      <c r="AJ30" s="63" t="s">
        <v>17</v>
      </c>
    </row>
    <row r="31" spans="1:36" ht="18" customHeight="1" x14ac:dyDescent="0.15">
      <c r="A31" s="64"/>
      <c r="B31" s="65"/>
      <c r="C31" s="66"/>
      <c r="D31" s="67" t="s">
        <v>56</v>
      </c>
      <c r="E31" s="68">
        <v>1</v>
      </c>
      <c r="F31" s="68">
        <v>2</v>
      </c>
      <c r="G31" s="68">
        <v>3</v>
      </c>
      <c r="H31" s="68">
        <v>4</v>
      </c>
      <c r="I31" s="68">
        <v>5</v>
      </c>
      <c r="J31" s="68">
        <v>6</v>
      </c>
      <c r="K31" s="68">
        <v>7</v>
      </c>
      <c r="L31" s="68">
        <v>8</v>
      </c>
      <c r="M31" s="68">
        <v>9</v>
      </c>
      <c r="N31" s="68">
        <v>10</v>
      </c>
      <c r="O31" s="68">
        <v>11</v>
      </c>
      <c r="P31" s="68">
        <v>12</v>
      </c>
      <c r="Q31" s="68">
        <v>13</v>
      </c>
      <c r="R31" s="68">
        <v>14</v>
      </c>
      <c r="S31" s="68">
        <v>15</v>
      </c>
      <c r="T31" s="68">
        <v>16</v>
      </c>
      <c r="U31" s="68">
        <v>17</v>
      </c>
      <c r="V31" s="68">
        <v>18</v>
      </c>
      <c r="W31" s="68">
        <v>19</v>
      </c>
      <c r="X31" s="68">
        <v>20</v>
      </c>
      <c r="Y31" s="68">
        <v>21</v>
      </c>
      <c r="Z31" s="68">
        <v>22</v>
      </c>
      <c r="AA31" s="68">
        <v>23</v>
      </c>
      <c r="AB31" s="68">
        <v>24</v>
      </c>
      <c r="AC31" s="68">
        <v>25</v>
      </c>
      <c r="AD31" s="68">
        <v>26</v>
      </c>
      <c r="AE31" s="68">
        <v>27</v>
      </c>
      <c r="AF31" s="68">
        <v>28</v>
      </c>
      <c r="AG31" s="68">
        <v>29</v>
      </c>
      <c r="AH31" s="68">
        <v>30</v>
      </c>
      <c r="AI31" s="68">
        <v>31</v>
      </c>
      <c r="AJ31" s="69"/>
    </row>
    <row r="32" spans="1:36" ht="18" customHeight="1" x14ac:dyDescent="0.15">
      <c r="A32" s="70"/>
      <c r="B32" s="71"/>
      <c r="C32" s="72"/>
      <c r="D32" s="67" t="s">
        <v>57</v>
      </c>
      <c r="E32" s="73" t="s">
        <v>73</v>
      </c>
      <c r="F32" s="73" t="s">
        <v>74</v>
      </c>
      <c r="G32" s="73" t="s">
        <v>75</v>
      </c>
      <c r="H32" s="73" t="s">
        <v>76</v>
      </c>
      <c r="I32" s="73" t="s">
        <v>77</v>
      </c>
      <c r="J32" s="73" t="s">
        <v>78</v>
      </c>
      <c r="K32" s="73" t="s">
        <v>79</v>
      </c>
      <c r="L32" s="73" t="s">
        <v>80</v>
      </c>
      <c r="M32" s="73" t="s">
        <v>81</v>
      </c>
      <c r="N32" s="73" t="s">
        <v>82</v>
      </c>
      <c r="O32" s="73" t="s">
        <v>83</v>
      </c>
      <c r="P32" s="73" t="s">
        <v>77</v>
      </c>
      <c r="Q32" s="73" t="s">
        <v>78</v>
      </c>
      <c r="R32" s="73" t="s">
        <v>79</v>
      </c>
      <c r="S32" s="73" t="s">
        <v>80</v>
      </c>
      <c r="T32" s="73" t="s">
        <v>81</v>
      </c>
      <c r="U32" s="73" t="s">
        <v>82</v>
      </c>
      <c r="V32" s="73" t="s">
        <v>83</v>
      </c>
      <c r="W32" s="73" t="s">
        <v>77</v>
      </c>
      <c r="X32" s="73" t="s">
        <v>78</v>
      </c>
      <c r="Y32" s="73" t="s">
        <v>79</v>
      </c>
      <c r="Z32" s="73" t="s">
        <v>80</v>
      </c>
      <c r="AA32" s="73" t="s">
        <v>81</v>
      </c>
      <c r="AB32" s="73" t="s">
        <v>82</v>
      </c>
      <c r="AC32" s="73" t="s">
        <v>83</v>
      </c>
      <c r="AD32" s="73" t="s">
        <v>77</v>
      </c>
      <c r="AE32" s="73" t="s">
        <v>78</v>
      </c>
      <c r="AF32" s="73" t="s">
        <v>79</v>
      </c>
      <c r="AG32" s="73" t="s">
        <v>80</v>
      </c>
      <c r="AH32" s="73" t="s">
        <v>81</v>
      </c>
      <c r="AI32" s="73" t="s">
        <v>82</v>
      </c>
      <c r="AJ32" s="74"/>
    </row>
    <row r="33" spans="1:36" ht="45" customHeight="1" x14ac:dyDescent="0.15">
      <c r="A33" s="75" t="s">
        <v>58</v>
      </c>
      <c r="B33" s="76"/>
      <c r="C33" s="77" t="s">
        <v>59</v>
      </c>
      <c r="D33" s="78"/>
      <c r="E33" s="79">
        <v>1</v>
      </c>
      <c r="F33" s="79"/>
      <c r="G33" s="79">
        <v>1</v>
      </c>
      <c r="H33" s="79"/>
      <c r="I33" s="79">
        <v>1</v>
      </c>
      <c r="J33" s="79"/>
      <c r="K33" s="79"/>
      <c r="L33" s="79">
        <v>1</v>
      </c>
      <c r="M33" s="79"/>
      <c r="N33" s="79">
        <v>1</v>
      </c>
      <c r="O33" s="79"/>
      <c r="P33" s="79">
        <v>1</v>
      </c>
      <c r="Q33" s="79"/>
      <c r="R33" s="79"/>
      <c r="S33" s="79">
        <v>1</v>
      </c>
      <c r="T33" s="79"/>
      <c r="U33" s="79">
        <v>1</v>
      </c>
      <c r="V33" s="79"/>
      <c r="W33" s="79">
        <v>1</v>
      </c>
      <c r="X33" s="79"/>
      <c r="Y33" s="79"/>
      <c r="Z33" s="79">
        <v>1</v>
      </c>
      <c r="AA33" s="79"/>
      <c r="AB33" s="79">
        <v>1</v>
      </c>
      <c r="AC33" s="79"/>
      <c r="AD33" s="79">
        <v>1</v>
      </c>
      <c r="AE33" s="79"/>
      <c r="AF33" s="79"/>
      <c r="AG33" s="79">
        <v>1</v>
      </c>
      <c r="AH33" s="79"/>
      <c r="AI33" s="79">
        <v>1</v>
      </c>
      <c r="AJ33" s="80"/>
    </row>
    <row r="34" spans="1:36" ht="33" customHeight="1" x14ac:dyDescent="0.15">
      <c r="A34" s="81"/>
      <c r="B34" s="82"/>
      <c r="C34" s="83" t="s">
        <v>60</v>
      </c>
      <c r="D34" s="84"/>
      <c r="E34" s="85"/>
      <c r="F34" s="85">
        <v>1</v>
      </c>
      <c r="G34" s="85"/>
      <c r="H34" s="85">
        <v>1</v>
      </c>
      <c r="I34" s="85">
        <v>1</v>
      </c>
      <c r="J34" s="85"/>
      <c r="K34" s="85"/>
      <c r="L34" s="85"/>
      <c r="M34" s="85">
        <v>1</v>
      </c>
      <c r="N34" s="85"/>
      <c r="O34" s="85">
        <v>1</v>
      </c>
      <c r="P34" s="85">
        <v>1</v>
      </c>
      <c r="Q34" s="85"/>
      <c r="R34" s="85"/>
      <c r="S34" s="85"/>
      <c r="T34" s="85">
        <v>1</v>
      </c>
      <c r="U34" s="85"/>
      <c r="V34" s="85">
        <v>1</v>
      </c>
      <c r="W34" s="85">
        <v>1</v>
      </c>
      <c r="X34" s="85"/>
      <c r="Y34" s="85"/>
      <c r="Z34" s="85"/>
      <c r="AA34" s="85">
        <v>1</v>
      </c>
      <c r="AB34" s="85"/>
      <c r="AC34" s="85">
        <v>1</v>
      </c>
      <c r="AD34" s="85">
        <v>1</v>
      </c>
      <c r="AE34" s="85"/>
      <c r="AF34" s="85"/>
      <c r="AG34" s="85"/>
      <c r="AH34" s="85">
        <v>1</v>
      </c>
      <c r="AI34" s="85"/>
      <c r="AJ34" s="86"/>
    </row>
    <row r="35" spans="1:36" ht="33" customHeight="1" x14ac:dyDescent="0.15">
      <c r="A35" s="81"/>
      <c r="B35" s="82"/>
      <c r="C35" s="83" t="s">
        <v>61</v>
      </c>
      <c r="D35" s="84"/>
      <c r="E35" s="87"/>
      <c r="F35" s="87">
        <v>2</v>
      </c>
      <c r="G35" s="87"/>
      <c r="H35" s="87">
        <v>2</v>
      </c>
      <c r="I35" s="87">
        <v>1</v>
      </c>
      <c r="J35" s="87"/>
      <c r="K35" s="87"/>
      <c r="L35" s="87"/>
      <c r="M35" s="87">
        <v>2</v>
      </c>
      <c r="N35" s="87"/>
      <c r="O35" s="87">
        <v>2</v>
      </c>
      <c r="P35" s="87">
        <v>1</v>
      </c>
      <c r="Q35" s="87"/>
      <c r="R35" s="87"/>
      <c r="S35" s="87"/>
      <c r="T35" s="87">
        <v>2</v>
      </c>
      <c r="U35" s="87"/>
      <c r="V35" s="87">
        <v>2</v>
      </c>
      <c r="W35" s="87">
        <v>1</v>
      </c>
      <c r="X35" s="87"/>
      <c r="Y35" s="87"/>
      <c r="Z35" s="87"/>
      <c r="AA35" s="87">
        <v>2</v>
      </c>
      <c r="AB35" s="87"/>
      <c r="AC35" s="87">
        <v>2</v>
      </c>
      <c r="AD35" s="87">
        <v>1</v>
      </c>
      <c r="AE35" s="87"/>
      <c r="AF35" s="87"/>
      <c r="AG35" s="87"/>
      <c r="AH35" s="87">
        <v>2</v>
      </c>
      <c r="AI35" s="87"/>
      <c r="AJ35" s="88"/>
    </row>
    <row r="36" spans="1:36" ht="33" customHeight="1" x14ac:dyDescent="0.15">
      <c r="A36" s="89"/>
      <c r="B36" s="90"/>
      <c r="C36" s="91" t="s">
        <v>17</v>
      </c>
      <c r="D36" s="92"/>
      <c r="E36" s="93">
        <f t="shared" ref="E36:AI36" si="0">SUM(E33:E35)</f>
        <v>1</v>
      </c>
      <c r="F36" s="93">
        <f t="shared" si="0"/>
        <v>3</v>
      </c>
      <c r="G36" s="93">
        <f t="shared" si="0"/>
        <v>1</v>
      </c>
      <c r="H36" s="93">
        <f t="shared" si="0"/>
        <v>3</v>
      </c>
      <c r="I36" s="93">
        <f t="shared" si="0"/>
        <v>3</v>
      </c>
      <c r="J36" s="93">
        <f t="shared" si="0"/>
        <v>0</v>
      </c>
      <c r="K36" s="93">
        <f t="shared" si="0"/>
        <v>0</v>
      </c>
      <c r="L36" s="93">
        <f t="shared" si="0"/>
        <v>1</v>
      </c>
      <c r="M36" s="93">
        <f t="shared" si="0"/>
        <v>3</v>
      </c>
      <c r="N36" s="93">
        <f t="shared" si="0"/>
        <v>1</v>
      </c>
      <c r="O36" s="93">
        <f t="shared" si="0"/>
        <v>3</v>
      </c>
      <c r="P36" s="93">
        <f t="shared" si="0"/>
        <v>3</v>
      </c>
      <c r="Q36" s="93">
        <f t="shared" si="0"/>
        <v>0</v>
      </c>
      <c r="R36" s="93">
        <f t="shared" si="0"/>
        <v>0</v>
      </c>
      <c r="S36" s="93">
        <f t="shared" si="0"/>
        <v>1</v>
      </c>
      <c r="T36" s="93">
        <f t="shared" si="0"/>
        <v>3</v>
      </c>
      <c r="U36" s="93">
        <f t="shared" si="0"/>
        <v>1</v>
      </c>
      <c r="V36" s="93">
        <f t="shared" si="0"/>
        <v>3</v>
      </c>
      <c r="W36" s="93">
        <f t="shared" si="0"/>
        <v>3</v>
      </c>
      <c r="X36" s="93">
        <f t="shared" si="0"/>
        <v>0</v>
      </c>
      <c r="Y36" s="93">
        <f t="shared" si="0"/>
        <v>0</v>
      </c>
      <c r="Z36" s="93">
        <f t="shared" si="0"/>
        <v>1</v>
      </c>
      <c r="AA36" s="93">
        <f t="shared" si="0"/>
        <v>3</v>
      </c>
      <c r="AB36" s="93">
        <f t="shared" si="0"/>
        <v>1</v>
      </c>
      <c r="AC36" s="93">
        <f t="shared" si="0"/>
        <v>3</v>
      </c>
      <c r="AD36" s="93">
        <f t="shared" si="0"/>
        <v>3</v>
      </c>
      <c r="AE36" s="93">
        <f t="shared" si="0"/>
        <v>0</v>
      </c>
      <c r="AF36" s="93">
        <f t="shared" si="0"/>
        <v>0</v>
      </c>
      <c r="AG36" s="93">
        <f t="shared" si="0"/>
        <v>1</v>
      </c>
      <c r="AH36" s="93">
        <f t="shared" si="0"/>
        <v>3</v>
      </c>
      <c r="AI36" s="93">
        <f t="shared" si="0"/>
        <v>1</v>
      </c>
      <c r="AJ36" s="94">
        <f>SUM(E36:AI36)</f>
        <v>49</v>
      </c>
    </row>
    <row r="37" spans="1:36" ht="33" customHeight="1" x14ac:dyDescent="0.15">
      <c r="A37" s="75" t="s">
        <v>62</v>
      </c>
      <c r="B37" s="76"/>
      <c r="C37" s="77" t="s">
        <v>59</v>
      </c>
      <c r="D37" s="78"/>
      <c r="E37" s="79">
        <f t="shared" ref="E37:AI37" si="1">E33*1</f>
        <v>1</v>
      </c>
      <c r="F37" s="79">
        <f t="shared" si="1"/>
        <v>0</v>
      </c>
      <c r="G37" s="79">
        <f t="shared" si="1"/>
        <v>1</v>
      </c>
      <c r="H37" s="79">
        <f t="shared" si="1"/>
        <v>0</v>
      </c>
      <c r="I37" s="79">
        <f t="shared" si="1"/>
        <v>1</v>
      </c>
      <c r="J37" s="79">
        <f t="shared" si="1"/>
        <v>0</v>
      </c>
      <c r="K37" s="79">
        <f t="shared" si="1"/>
        <v>0</v>
      </c>
      <c r="L37" s="79">
        <f t="shared" si="1"/>
        <v>1</v>
      </c>
      <c r="M37" s="79">
        <f t="shared" si="1"/>
        <v>0</v>
      </c>
      <c r="N37" s="79">
        <f t="shared" si="1"/>
        <v>1</v>
      </c>
      <c r="O37" s="79">
        <f t="shared" si="1"/>
        <v>0</v>
      </c>
      <c r="P37" s="79">
        <f t="shared" si="1"/>
        <v>1</v>
      </c>
      <c r="Q37" s="79">
        <f t="shared" si="1"/>
        <v>0</v>
      </c>
      <c r="R37" s="79">
        <f t="shared" si="1"/>
        <v>0</v>
      </c>
      <c r="S37" s="79">
        <f t="shared" si="1"/>
        <v>1</v>
      </c>
      <c r="T37" s="79">
        <f t="shared" si="1"/>
        <v>0</v>
      </c>
      <c r="U37" s="79">
        <f t="shared" si="1"/>
        <v>1</v>
      </c>
      <c r="V37" s="79">
        <f t="shared" si="1"/>
        <v>0</v>
      </c>
      <c r="W37" s="79">
        <f t="shared" si="1"/>
        <v>1</v>
      </c>
      <c r="X37" s="79">
        <f t="shared" si="1"/>
        <v>0</v>
      </c>
      <c r="Y37" s="79">
        <f t="shared" si="1"/>
        <v>0</v>
      </c>
      <c r="Z37" s="79">
        <f t="shared" si="1"/>
        <v>1</v>
      </c>
      <c r="AA37" s="79">
        <f t="shared" si="1"/>
        <v>0</v>
      </c>
      <c r="AB37" s="79">
        <f t="shared" si="1"/>
        <v>1</v>
      </c>
      <c r="AC37" s="79">
        <f t="shared" si="1"/>
        <v>0</v>
      </c>
      <c r="AD37" s="79">
        <f t="shared" si="1"/>
        <v>1</v>
      </c>
      <c r="AE37" s="79">
        <f t="shared" si="1"/>
        <v>0</v>
      </c>
      <c r="AF37" s="79">
        <f t="shared" si="1"/>
        <v>0</v>
      </c>
      <c r="AG37" s="79">
        <f t="shared" si="1"/>
        <v>1</v>
      </c>
      <c r="AH37" s="79">
        <f t="shared" si="1"/>
        <v>0</v>
      </c>
      <c r="AI37" s="79">
        <f t="shared" si="1"/>
        <v>1</v>
      </c>
      <c r="AJ37" s="80"/>
    </row>
    <row r="38" spans="1:36" ht="33" customHeight="1" x14ac:dyDescent="0.15">
      <c r="A38" s="81"/>
      <c r="B38" s="82"/>
      <c r="C38" s="83" t="s">
        <v>60</v>
      </c>
      <c r="D38" s="84"/>
      <c r="E38" s="85">
        <f t="shared" ref="E38:AI38" si="2">E34*0.5</f>
        <v>0</v>
      </c>
      <c r="F38" s="85">
        <f t="shared" si="2"/>
        <v>0.5</v>
      </c>
      <c r="G38" s="85">
        <f t="shared" si="2"/>
        <v>0</v>
      </c>
      <c r="H38" s="85">
        <f t="shared" si="2"/>
        <v>0.5</v>
      </c>
      <c r="I38" s="85">
        <f t="shared" si="2"/>
        <v>0.5</v>
      </c>
      <c r="J38" s="85">
        <f t="shared" si="2"/>
        <v>0</v>
      </c>
      <c r="K38" s="85">
        <f t="shared" si="2"/>
        <v>0</v>
      </c>
      <c r="L38" s="85">
        <f t="shared" si="2"/>
        <v>0</v>
      </c>
      <c r="M38" s="85">
        <f t="shared" si="2"/>
        <v>0.5</v>
      </c>
      <c r="N38" s="85">
        <f t="shared" si="2"/>
        <v>0</v>
      </c>
      <c r="O38" s="85">
        <f t="shared" si="2"/>
        <v>0.5</v>
      </c>
      <c r="P38" s="85">
        <f t="shared" si="2"/>
        <v>0.5</v>
      </c>
      <c r="Q38" s="85">
        <f t="shared" si="2"/>
        <v>0</v>
      </c>
      <c r="R38" s="85">
        <f t="shared" si="2"/>
        <v>0</v>
      </c>
      <c r="S38" s="85">
        <f t="shared" si="2"/>
        <v>0</v>
      </c>
      <c r="T38" s="85">
        <f t="shared" si="2"/>
        <v>0.5</v>
      </c>
      <c r="U38" s="85">
        <f t="shared" si="2"/>
        <v>0</v>
      </c>
      <c r="V38" s="85">
        <f t="shared" si="2"/>
        <v>0.5</v>
      </c>
      <c r="W38" s="85">
        <f t="shared" si="2"/>
        <v>0.5</v>
      </c>
      <c r="X38" s="85">
        <f t="shared" si="2"/>
        <v>0</v>
      </c>
      <c r="Y38" s="85">
        <f t="shared" si="2"/>
        <v>0</v>
      </c>
      <c r="Z38" s="85">
        <f t="shared" si="2"/>
        <v>0</v>
      </c>
      <c r="AA38" s="85">
        <f t="shared" si="2"/>
        <v>0.5</v>
      </c>
      <c r="AB38" s="85">
        <f t="shared" si="2"/>
        <v>0</v>
      </c>
      <c r="AC38" s="85">
        <f t="shared" si="2"/>
        <v>0.5</v>
      </c>
      <c r="AD38" s="85">
        <f t="shared" si="2"/>
        <v>0.5</v>
      </c>
      <c r="AE38" s="85">
        <f t="shared" si="2"/>
        <v>0</v>
      </c>
      <c r="AF38" s="85">
        <f t="shared" si="2"/>
        <v>0</v>
      </c>
      <c r="AG38" s="85">
        <f t="shared" si="2"/>
        <v>0</v>
      </c>
      <c r="AH38" s="85">
        <f t="shared" si="2"/>
        <v>0.5</v>
      </c>
      <c r="AI38" s="85">
        <f t="shared" si="2"/>
        <v>0</v>
      </c>
      <c r="AJ38" s="86"/>
    </row>
    <row r="39" spans="1:36" ht="33" customHeight="1" x14ac:dyDescent="0.15">
      <c r="A39" s="81"/>
      <c r="B39" s="82"/>
      <c r="C39" s="83" t="s">
        <v>61</v>
      </c>
      <c r="D39" s="84"/>
      <c r="E39" s="85">
        <f t="shared" ref="E39:AI39" si="3">E35*0.33</f>
        <v>0</v>
      </c>
      <c r="F39" s="85">
        <f t="shared" si="3"/>
        <v>0.66</v>
      </c>
      <c r="G39" s="85">
        <f t="shared" si="3"/>
        <v>0</v>
      </c>
      <c r="H39" s="85">
        <f t="shared" si="3"/>
        <v>0.66</v>
      </c>
      <c r="I39" s="85">
        <f t="shared" si="3"/>
        <v>0.33</v>
      </c>
      <c r="J39" s="85">
        <f t="shared" si="3"/>
        <v>0</v>
      </c>
      <c r="K39" s="85">
        <f t="shared" si="3"/>
        <v>0</v>
      </c>
      <c r="L39" s="85">
        <f t="shared" si="3"/>
        <v>0</v>
      </c>
      <c r="M39" s="85">
        <f t="shared" si="3"/>
        <v>0.66</v>
      </c>
      <c r="N39" s="85">
        <f t="shared" si="3"/>
        <v>0</v>
      </c>
      <c r="O39" s="85">
        <f t="shared" si="3"/>
        <v>0.66</v>
      </c>
      <c r="P39" s="85">
        <f t="shared" si="3"/>
        <v>0.33</v>
      </c>
      <c r="Q39" s="85">
        <f t="shared" si="3"/>
        <v>0</v>
      </c>
      <c r="R39" s="85">
        <f t="shared" si="3"/>
        <v>0</v>
      </c>
      <c r="S39" s="85">
        <f t="shared" si="3"/>
        <v>0</v>
      </c>
      <c r="T39" s="85">
        <f t="shared" si="3"/>
        <v>0.66</v>
      </c>
      <c r="U39" s="85">
        <f t="shared" si="3"/>
        <v>0</v>
      </c>
      <c r="V39" s="85">
        <f t="shared" si="3"/>
        <v>0.66</v>
      </c>
      <c r="W39" s="85">
        <f t="shared" si="3"/>
        <v>0.33</v>
      </c>
      <c r="X39" s="85">
        <f t="shared" si="3"/>
        <v>0</v>
      </c>
      <c r="Y39" s="85">
        <f t="shared" si="3"/>
        <v>0</v>
      </c>
      <c r="Z39" s="85">
        <f t="shared" si="3"/>
        <v>0</v>
      </c>
      <c r="AA39" s="85">
        <f t="shared" si="3"/>
        <v>0.66</v>
      </c>
      <c r="AB39" s="85">
        <f t="shared" si="3"/>
        <v>0</v>
      </c>
      <c r="AC39" s="85">
        <f t="shared" si="3"/>
        <v>0.66</v>
      </c>
      <c r="AD39" s="85">
        <f t="shared" si="3"/>
        <v>0.33</v>
      </c>
      <c r="AE39" s="85">
        <f t="shared" si="3"/>
        <v>0</v>
      </c>
      <c r="AF39" s="85">
        <f t="shared" si="3"/>
        <v>0</v>
      </c>
      <c r="AG39" s="85">
        <f t="shared" si="3"/>
        <v>0</v>
      </c>
      <c r="AH39" s="85">
        <f t="shared" si="3"/>
        <v>0.66</v>
      </c>
      <c r="AI39" s="85">
        <f t="shared" si="3"/>
        <v>0</v>
      </c>
      <c r="AJ39" s="88"/>
    </row>
    <row r="40" spans="1:36" ht="33" customHeight="1" x14ac:dyDescent="0.15">
      <c r="A40" s="89"/>
      <c r="B40" s="90"/>
      <c r="C40" s="91" t="s">
        <v>17</v>
      </c>
      <c r="D40" s="92"/>
      <c r="E40" s="93">
        <f t="shared" ref="E40:AI40" si="4">SUM(E37:E39)</f>
        <v>1</v>
      </c>
      <c r="F40" s="93">
        <f t="shared" si="4"/>
        <v>1.1600000000000001</v>
      </c>
      <c r="G40" s="93">
        <f t="shared" si="4"/>
        <v>1</v>
      </c>
      <c r="H40" s="93">
        <f t="shared" si="4"/>
        <v>1.1600000000000001</v>
      </c>
      <c r="I40" s="93">
        <f t="shared" si="4"/>
        <v>1.83</v>
      </c>
      <c r="J40" s="93">
        <f t="shared" si="4"/>
        <v>0</v>
      </c>
      <c r="K40" s="93">
        <f t="shared" si="4"/>
        <v>0</v>
      </c>
      <c r="L40" s="93">
        <f t="shared" si="4"/>
        <v>1</v>
      </c>
      <c r="M40" s="93">
        <f t="shared" si="4"/>
        <v>1.1600000000000001</v>
      </c>
      <c r="N40" s="93">
        <f t="shared" si="4"/>
        <v>1</v>
      </c>
      <c r="O40" s="93">
        <f t="shared" si="4"/>
        <v>1.1600000000000001</v>
      </c>
      <c r="P40" s="93">
        <f t="shared" si="4"/>
        <v>1.83</v>
      </c>
      <c r="Q40" s="93">
        <f t="shared" si="4"/>
        <v>0</v>
      </c>
      <c r="R40" s="93">
        <f t="shared" si="4"/>
        <v>0</v>
      </c>
      <c r="S40" s="93">
        <f t="shared" si="4"/>
        <v>1</v>
      </c>
      <c r="T40" s="93">
        <f t="shared" si="4"/>
        <v>1.1600000000000001</v>
      </c>
      <c r="U40" s="93">
        <f t="shared" si="4"/>
        <v>1</v>
      </c>
      <c r="V40" s="93">
        <f t="shared" si="4"/>
        <v>1.1600000000000001</v>
      </c>
      <c r="W40" s="93">
        <f t="shared" si="4"/>
        <v>1.83</v>
      </c>
      <c r="X40" s="93">
        <f t="shared" si="4"/>
        <v>0</v>
      </c>
      <c r="Y40" s="93">
        <f t="shared" si="4"/>
        <v>0</v>
      </c>
      <c r="Z40" s="93">
        <f t="shared" si="4"/>
        <v>1</v>
      </c>
      <c r="AA40" s="93">
        <f t="shared" si="4"/>
        <v>1.1600000000000001</v>
      </c>
      <c r="AB40" s="93">
        <f t="shared" si="4"/>
        <v>1</v>
      </c>
      <c r="AC40" s="93">
        <f t="shared" si="4"/>
        <v>1.1600000000000001</v>
      </c>
      <c r="AD40" s="93">
        <f t="shared" si="4"/>
        <v>1.83</v>
      </c>
      <c r="AE40" s="93">
        <f t="shared" si="4"/>
        <v>0</v>
      </c>
      <c r="AF40" s="93">
        <f t="shared" si="4"/>
        <v>0</v>
      </c>
      <c r="AG40" s="93">
        <f t="shared" si="4"/>
        <v>1</v>
      </c>
      <c r="AH40" s="93">
        <f t="shared" si="4"/>
        <v>1.1600000000000001</v>
      </c>
      <c r="AI40" s="93">
        <f t="shared" si="4"/>
        <v>1</v>
      </c>
      <c r="AJ40" s="94">
        <f>SUM(E40:AI40)</f>
        <v>27.76</v>
      </c>
    </row>
    <row r="41" spans="1:36" ht="33" customHeight="1" x14ac:dyDescent="0.15">
      <c r="A41" s="97" t="s">
        <v>63</v>
      </c>
      <c r="B41" s="98"/>
      <c r="C41" s="98"/>
      <c r="D41" s="99"/>
      <c r="E41" s="68">
        <v>1</v>
      </c>
      <c r="F41" s="68">
        <v>1</v>
      </c>
      <c r="G41" s="68">
        <v>1</v>
      </c>
      <c r="H41" s="68">
        <v>2</v>
      </c>
      <c r="I41" s="68">
        <v>2</v>
      </c>
      <c r="J41" s="68"/>
      <c r="K41" s="68"/>
      <c r="L41" s="68">
        <v>1</v>
      </c>
      <c r="M41" s="68">
        <v>1</v>
      </c>
      <c r="N41" s="68">
        <v>1</v>
      </c>
      <c r="O41" s="68">
        <v>2</v>
      </c>
      <c r="P41" s="68">
        <v>2</v>
      </c>
      <c r="Q41" s="68"/>
      <c r="R41" s="68"/>
      <c r="S41" s="68">
        <v>1</v>
      </c>
      <c r="T41" s="68">
        <v>1</v>
      </c>
      <c r="U41" s="68">
        <v>1</v>
      </c>
      <c r="V41" s="68">
        <v>2</v>
      </c>
      <c r="W41" s="68">
        <v>2</v>
      </c>
      <c r="X41" s="68"/>
      <c r="Y41" s="68"/>
      <c r="Z41" s="68">
        <v>1</v>
      </c>
      <c r="AA41" s="68">
        <v>1</v>
      </c>
      <c r="AB41" s="68">
        <v>1</v>
      </c>
      <c r="AC41" s="68">
        <v>2</v>
      </c>
      <c r="AD41" s="68">
        <v>2</v>
      </c>
      <c r="AE41" s="68"/>
      <c r="AF41" s="68"/>
      <c r="AG41" s="68">
        <v>1</v>
      </c>
      <c r="AH41" s="68">
        <v>1</v>
      </c>
      <c r="AI41" s="100">
        <v>1</v>
      </c>
      <c r="AJ41" s="94">
        <f>SUM(E41:AI41)</f>
        <v>31</v>
      </c>
    </row>
    <row r="43" spans="1:36" x14ac:dyDescent="0.15">
      <c r="A43" s="101" t="s">
        <v>64</v>
      </c>
      <c r="B43" s="101"/>
      <c r="C43" s="101"/>
      <c r="D43" s="101"/>
      <c r="E43" s="101"/>
      <c r="F43" s="101"/>
      <c r="G43" s="101"/>
      <c r="H43" s="101"/>
      <c r="I43" s="101">
        <f>COUNTIF(E36:AI36,"&gt;0")</f>
        <v>23</v>
      </c>
      <c r="J43" s="101"/>
      <c r="K43" s="101"/>
      <c r="L43" s="48" t="s">
        <v>56</v>
      </c>
      <c r="O43" s="101" t="s">
        <v>65</v>
      </c>
      <c r="P43" s="101"/>
      <c r="Q43" s="101"/>
      <c r="R43" s="101"/>
      <c r="S43" s="101"/>
      <c r="T43" s="101"/>
      <c r="U43" s="101"/>
      <c r="V43" s="101"/>
      <c r="W43" s="101"/>
      <c r="X43" s="101"/>
      <c r="Y43" s="101"/>
      <c r="Z43" s="102">
        <f>AJ36/I43</f>
        <v>2.1304347826086958</v>
      </c>
      <c r="AA43" s="102"/>
      <c r="AB43" s="102"/>
      <c r="AC43" s="48" t="s">
        <v>66</v>
      </c>
    </row>
    <row r="45" spans="1:36" ht="21.75" customHeight="1" x14ac:dyDescent="0.15">
      <c r="B45" s="48" t="s">
        <v>84</v>
      </c>
      <c r="C45" s="48" t="s">
        <v>68</v>
      </c>
    </row>
  </sheetData>
  <mergeCells count="42">
    <mergeCell ref="A43:H43"/>
    <mergeCell ref="I43:K43"/>
    <mergeCell ref="O43:Y43"/>
    <mergeCell ref="Z43:AB43"/>
    <mergeCell ref="A37:B40"/>
    <mergeCell ref="C37:D37"/>
    <mergeCell ref="C38:D38"/>
    <mergeCell ref="C39:D39"/>
    <mergeCell ref="C40:D40"/>
    <mergeCell ref="A41:D41"/>
    <mergeCell ref="A30:C32"/>
    <mergeCell ref="D30:AI30"/>
    <mergeCell ref="AJ30:AJ32"/>
    <mergeCell ref="A33:B36"/>
    <mergeCell ref="C33:D33"/>
    <mergeCell ref="C34:D34"/>
    <mergeCell ref="C35:D35"/>
    <mergeCell ref="C36:D36"/>
    <mergeCell ref="A20:D20"/>
    <mergeCell ref="A22:H22"/>
    <mergeCell ref="I22:K22"/>
    <mergeCell ref="O22:Y22"/>
    <mergeCell ref="Z22:AB22"/>
    <mergeCell ref="A28:AJ28"/>
    <mergeCell ref="A12:B15"/>
    <mergeCell ref="C12:D12"/>
    <mergeCell ref="C13:D13"/>
    <mergeCell ref="C14:D14"/>
    <mergeCell ref="C15:D15"/>
    <mergeCell ref="A16:B19"/>
    <mergeCell ref="C16:D16"/>
    <mergeCell ref="C17:D17"/>
    <mergeCell ref="C18:D18"/>
    <mergeCell ref="C19:D19"/>
    <mergeCell ref="A2:AJ2"/>
    <mergeCell ref="B6:C6"/>
    <mergeCell ref="D6:AH6"/>
    <mergeCell ref="B7:C7"/>
    <mergeCell ref="D7:AH7"/>
    <mergeCell ref="A9:C11"/>
    <mergeCell ref="D9:AI9"/>
    <mergeCell ref="AJ9:AJ11"/>
  </mergeCells>
  <phoneticPr fontId="3"/>
  <printOptions horizontalCentered="1"/>
  <pageMargins left="0.31496062992125984" right="0.31496062992125984"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基本届６児童発達支援・基本報酬算定区分</vt:lpstr>
      <vt:lpstr>（別添）医療的ケア区分に応じた基本報酬の算定に関する届出書</vt:lpstr>
      <vt:lpstr>'（別添）医療的ケア区分に応じた基本報酬の算定に関する届出書'!Print_Area</vt:lpstr>
      <vt:lpstr>基本届６児童発達支援・基本報酬算定区分!Print_Area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Windows ユーザー</cp:lastModifiedBy>
  <cp:lastPrinted>2021-06-29T04:56:44Z</cp:lastPrinted>
  <dcterms:created xsi:type="dcterms:W3CDTF">2018-12-12T04:18:36Z</dcterms:created>
  <dcterms:modified xsi:type="dcterms:W3CDTF">2022-04-04T07:38:19Z</dcterms:modified>
</cp:coreProperties>
</file>