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codeName="ThisWorkbook" defaultThemeVersion="166925"/>
  <xr:revisionPtr xr6:coauthVersionLast="45" xr6:coauthVersionMax="47" documentId="13_ncr:1_{1DB1672A-F59B-4C42-BFB3-A27E83A6F376}" revIDLastSave="0" xr10:uidLastSave="{00000000-0000-0000-0000-000000000000}"/>
  <bookViews>
    <workbookView activeTab="1" firstSheet="1" tabRatio="796" xr2:uid="{00000000-000D-0000-FFFF-FFFF00000000}" windowHeight="15270" windowWidth="29040" xWindow="-120" yWindow="450"/>
  </bookViews>
  <sheets>
    <sheet r:id="rId1" name="付表３－２" sheetId="27" state="hidden"/>
    <sheet r:id="rId2" name="目次" sheetId="137"/>
    <sheet r:id="rId3" name="勤務形態一覧表（汎用）" sheetId="60"/>
    <sheet r:id="rId4" name="勤務形態一覧表（居宅介護）" sheetId="116"/>
    <sheet r:id="rId5" name="勤務形態一覧表（重度訪問介護）" sheetId="117"/>
    <sheet r:id="rId6" name="勤務形態一覧表（同行援護）" sheetId="120"/>
    <sheet r:id="rId7" name="勤務形態一覧表（行動援護）" sheetId="119"/>
    <sheet r:id="rId8" name="勤務形態一覧表（療養介護）" sheetId="93"/>
    <sheet r:id="rId9" name="勤務形態一覧表（生活介護）" sheetId="94"/>
    <sheet r:id="rId10" name="勤務形態一覧表（短期入所・併設型）" sheetId="126"/>
    <sheet r:id="rId11" name="勤務形態一覧表（短期入所・空床利用型）" sheetId="127"/>
    <sheet r:id="rId12" name="勤務形態一覧表（短期入所・単独型）" sheetId="128"/>
    <sheet r:id="rId13" name="勤務形態一覧表（重度障害者等包括支援）" sheetId="130"/>
    <sheet r:id="rId14" name="勤務形態一覧表（機能訓練）" sheetId="95"/>
    <sheet r:id="rId15" name="勤務形態一覧表（生活訓練）" sheetId="96"/>
    <sheet r:id="rId16" name="勤務形態一覧表（就労選択支援）" sheetId="131"/>
    <sheet r:id="rId17" name="勤務形態一覧表（就労移行支援）" sheetId="132"/>
    <sheet r:id="rId18" name="勤務形態一覧表（認定指定就労移行支援）" sheetId="133"/>
    <sheet r:id="rId19" name="勤務形態一覧表（就労継続支援A型・B型）" sheetId="134"/>
    <sheet r:id="rId20" name="勤務形態一覧表（就労定着支援）" sheetId="136"/>
    <sheet r:id="rId21" name="勤務形態一覧表（自立生活援助）" sheetId="100"/>
    <sheet r:id="rId22" name="勤務形態一覧表（共同生活援助・介護サービス包括型）" sheetId="101"/>
    <sheet r:id="rId23" name="勤務形態一覧表（共同生活援助・外部サービス利用型）" sheetId="102"/>
    <sheet r:id="rId24" name="勤務形態一覧表（共同生活援助・日中サービス支援型" sheetId="124"/>
    <sheet r:id="rId25" name="勤務形態一覧表（障害者支援施設）" sheetId="107"/>
    <sheet r:id="rId26" name="勤務形態一覧表（一般相談支援）" sheetId="106"/>
    <sheet r:id="rId27" name="勤務形態一覧（特定相談支援・障害児相談支援）" sheetId="108"/>
    <sheet r:id="rId28" name="勤務形態一覧表（児童発達支援・放課後デイサービス）" sheetId="109"/>
    <sheet r:id="rId29" name="勤務形態一覧表（児童発達支援・主として重症心身障害児）" sheetId="110"/>
    <sheet r:id="rId30" name="勤務形態一覧表（児童発達支援センター）" sheetId="111"/>
    <sheet r:id="rId31" name="勤務形態一覧表（居宅訪問型児童発達支援）" sheetId="112"/>
    <sheet r:id="rId32" name="勤務形態一覧表（保育所等訪問支援）" sheetId="113"/>
    <sheet r:id="rId33" name="勤務形態一覧表（福祉型障害児入所施設）" sheetId="114"/>
    <sheet r:id="rId34" name="勤務形態一覧表（医療型障害児入所施設）" sheetId="115"/>
    <sheet r:id="rId35" name="選択肢" sheetId="90"/>
  </sheets>
  <externalReferences>
    <externalReference r:id="rId36"/>
    <externalReference r:id="rId37"/>
  </externalReferences>
  <definedNames>
    <definedName name="___kk06">#REF!</definedName>
    <definedName name="___kk29">#REF!</definedName>
    <definedName name="__kk06">#REF!</definedName>
    <definedName name="__kk29">#REF!</definedName>
    <definedName hidden="1" localSheetId="27" name="_xlnm._FilterDatabase">'勤務形態一覧表（児童発達支援・放課後デイサービス）'!$AK$5:$AK$6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localSheetId="26" name="_xlnm.Print_Area">'勤務形態一覧（特定相談支援・障害児相談支援）'!$A$1:$AN$76</definedName>
    <definedName localSheetId="33" name="_xlnm.Print_Area">'勤務形態一覧表（医療型障害児入所施設）'!$A$1:$AN$81</definedName>
    <definedName localSheetId="25" name="_xlnm.Print_Area">'勤務形態一覧表（一般相談支援）'!$A$1:$AN$73</definedName>
    <definedName localSheetId="13" name="_xlnm.Print_Area">'勤務形態一覧表（機能訓練）'!$A$1:$AN$82</definedName>
    <definedName localSheetId="3" name="_xlnm.Print_Area">'勤務形態一覧表（居宅介護）'!$A$1:$AN$86</definedName>
    <definedName localSheetId="30" name="_xlnm.Print_Area">'勤務形態一覧表（居宅訪問型児童発達支援）'!$A$1:$AN$73</definedName>
    <definedName localSheetId="21" name="_xlnm.Print_Area">'勤務形態一覧表（共同生活援助・介護サービス包括型）'!$A$1:$AN$90</definedName>
    <definedName localSheetId="22" name="_xlnm.Print_Area">'勤務形態一覧表（共同生活援助・外部サービス利用型）'!$A$1:$AN$87</definedName>
    <definedName localSheetId="23" name="_xlnm.Print_Area">'勤務形態一覧表（共同生活援助・日中サービス支援型'!$A$1:$AN$90</definedName>
    <definedName localSheetId="6" name="_xlnm.Print_Area">'勤務形態一覧表（行動援護）'!$A$1:$AN$82</definedName>
    <definedName localSheetId="28" name="_xlnm.Print_Area">'勤務形態一覧表（児童発達支援・主として重症心身障害児）'!$A$1:$AN$74</definedName>
    <definedName localSheetId="27" name="_xlnm.Print_Area">'勤務形態一覧表（児童発達支援・放課後デイサービス）'!$A$1:$AN$76</definedName>
    <definedName localSheetId="29" name="_xlnm.Print_Area">'勤務形態一覧表（児童発達支援センター）'!$A$1:$AN$81</definedName>
    <definedName localSheetId="20" name="_xlnm.Print_Area">'勤務形態一覧表（自立生活援助）'!$A$1:$AN$82</definedName>
    <definedName localSheetId="16" name="_xlnm.Print_Area">'勤務形態一覧表（就労移行支援）'!$A$1:$AN$84</definedName>
    <definedName localSheetId="18" name="_xlnm.Print_Area">'勤務形態一覧表（就労継続支援A型・B型）'!$A$1:$AN$85</definedName>
    <definedName localSheetId="15" name="_xlnm.Print_Area">'勤務形態一覧表（就労選択支援）'!$A$1:$AN$82</definedName>
    <definedName localSheetId="19" name="_xlnm.Print_Area">'勤務形態一覧表（就労定着支援）'!$A$1:$AN$82</definedName>
    <definedName localSheetId="12" name="_xlnm.Print_Area">'勤務形態一覧表（重度障害者等包括支援）'!$A$1:$AN$66</definedName>
    <definedName localSheetId="4" name="_xlnm.Print_Area">'勤務形態一覧表（重度訪問介護）'!$A$1:$AN$83</definedName>
    <definedName localSheetId="24" name="_xlnm.Print_Area">'勤務形態一覧表（障害者支援施設）'!$A$1:$AN$101</definedName>
    <definedName localSheetId="8" name="_xlnm.Print_Area">'勤務形態一覧表（生活介護）'!$A$1:$AN$89</definedName>
    <definedName localSheetId="14" name="_xlnm.Print_Area">'勤務形態一覧表（生活訓練）'!$A$1:$AN$84</definedName>
    <definedName localSheetId="10" name="_xlnm.Print_Area">'勤務形態一覧表（短期入所・空床利用型）'!$A$1:$AN$66</definedName>
    <definedName localSheetId="11" name="_xlnm.Print_Area">'勤務形態一覧表（短期入所・単独型）'!$A$1:$AN$66</definedName>
    <definedName localSheetId="9" name="_xlnm.Print_Area">'勤務形態一覧表（短期入所・併設型）'!$A$1:$AN$66</definedName>
    <definedName localSheetId="5" name="_xlnm.Print_Area">'勤務形態一覧表（同行援護）'!$A$1:$AN$82</definedName>
    <definedName localSheetId="17" name="_xlnm.Print_Area">'勤務形態一覧表（認定指定就労移行支援）'!$A$1:$AN$84</definedName>
    <definedName localSheetId="2" name="_xlnm.Print_Area">'勤務形態一覧表（汎用）'!$A$1:$AN$64</definedName>
    <definedName localSheetId="32" name="_xlnm.Print_Area">'勤務形態一覧表（福祉型障害児入所施設）'!$A$1:$AN$87</definedName>
    <definedName localSheetId="31" name="_xlnm.Print_Area">'勤務形態一覧表（保育所等訪問支援）'!$A$1:$AN$73</definedName>
    <definedName localSheetId="7" name="_xlnm.Print_Area">'勤務形態一覧表（療養介護）'!$A$1:$AN$81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<sst xmlns="http://schemas.openxmlformats.org/spreadsheetml/2006/main" count="3665" uniqueCount="410">
  <si>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</si>
  <si>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</si>
  <si>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</si>
  <si>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</si>
  <si>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</si>
  <si>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</si>
  <si>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</si>
  <si>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</si>
  <si>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</si>
  <si>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</si>
  <si>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</si>
  <si>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</si>
  <si>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</si>
  <si>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</si>
  <si>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</si>
  <si>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</si>
  <si>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</si>
  <si>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</si>
  <si>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</si>
  <si>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</si>
  <si>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</si>
  <si>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</si>
  <si>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</si>
  <si>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</si>
  <si>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</si>
  <si>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</si>
  <si>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</si>
  <si>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</si>
  <si>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</si>
  <si>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</si>
  <si>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</si>
  <si>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</si>
  <si>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</si>
  <si>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</si>
  <si>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</si>
  <si>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</si>
  <si>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</si>
  <si>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</si>
  <si>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</si>
  <si>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</si>
  <si>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</si>
  <si>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</si>
  <si>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</si>
  <si>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</si>
  <si>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</si>
  <si>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</si>
  <si>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</si>
  <si>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</si>
  <si>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</si>
  <si>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</si>
  <si>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</si>
  <si>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</si>
  <si>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</si>
  <si>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</si>
  <si>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</si>
  <si>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</si>
  <si>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</si>
  <si>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</si>
  <si>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</si>
  <si>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</si>
  <si>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</si>
  <si>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</si>
  <si>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</si>
  <si>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</si>
  <si>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</si>
  <si>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</si>
  <si>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</si>
  <si>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</si>
  <si>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</si>
  <si>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</si>
  <si>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</si>
  <si>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</si>
  <si>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</si>
  <si>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</si>
  <si>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</si>
  <si>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</si>
  <si>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</si>
  <si>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</si>
  <si>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</si>
  <si>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</si>
  <si>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</si>
  <si>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</si>
  <si>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</si>
  <si>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</si>
  <si>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</si>
  <si>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</si>
  <si>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</si>
  <si>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</si>
  <si>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</si>
  <si>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</si>
  <si>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</si>
  <si>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</si>
  <si>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</si>
  <si>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</si>
  <si>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</si>
  <si>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</si>
  <si>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</si>
  <si>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</si>
  <si>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</si>
  <si>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</si>
  <si>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</si>
  <si>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</si>
  <si>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</si>
  <si>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</si>
  <si>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</si>
  <si>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</si>
  <si>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</si>
  <si>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</si>
  <si>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</si>
  <si>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</si>
  <si>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</si>
  <si>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</si>
  <si>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</si>
  <si>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</si>
  <si>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</si>
  <si>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</si>
  <si>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</si>
  <si>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</si>
  <si>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</si>
  <si>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</si>
  <si>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</si>
  <si>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</si>
  <si>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</si>
  <si>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</si>
  <si>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</si>
  <si>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</si>
  <si>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</si>
  <si>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</si>
  <si>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</si>
  <si>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</si>
  <si>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</si>
  <si>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</si>
  <si>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</si>
  <si>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</si>
  <si>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</si>
  <si>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</si>
  <si>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</si>
  <si>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</si>
  <si>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</si>
  <si>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</si>
  <si>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</si>
  <si>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</si>
  <si>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</si>
  <si>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</si>
  <si>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</si>
  <si>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</si>
  <si>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</si>
  <si>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</si>
  <si>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</si>
  <si>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</si>
  <si>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</si>
  <si>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</si>
  <si>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</si>
  <si>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</si>
  <si>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</si>
  <si>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</si>
  <si>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</si>
  <si>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</si>
  <si>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</si>
  <si>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</si>
  <si>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</si>
  <si>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</si>
  <si>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</si>
  <si>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</si>
  <si>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</si>
  <si>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</si>
  <si>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</si>
  <si>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</si>
  <si>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</si>
  <si>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</si>
  <si>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</si>
  <si>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</si>
  <si>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</si>
  <si>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</si>
  <si>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</si>
  <si>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</si>
  <si>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</si>
  <si>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</si>
  <si>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</si>
  <si>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</si>
  <si>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</si>
  <si>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</si>
  <si>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</si>
  <si>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</si>
  <si>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</si>
  <si>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</si>
  <si>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</si>
  <si>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</si>
  <si>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</si>
  <si>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</si>
  <si>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</si>
  <si>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</si>
  <si>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</si>
  <si>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</si>
  <si>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</si>
  <si>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</si>
  <si>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</si>
  <si>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</si>
  <si>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</si>
  <si>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</si>
  <si>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</si>
  <si>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</si>
  <si>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</si>
  <si>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</si>
  <si>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</si>
  <si>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</si>
  <si>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</si>
  <si>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</si>
  <si>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</si>
  <si>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</si>
  <si>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</si>
  <si>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</si>
  <si>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</si>
  <si>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</si>
  <si>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</si>
  <si>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</si>
  <si>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</si>
  <si>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</si>
  <si>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</si>
  <si>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</si>
  <si>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</si>
  <si>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</si>
  <si>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</si>
  <si>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</si>
  <si>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</si>
  <si>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</si>
  <si>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</si>
  <si>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</si>
  <si>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</si>
  <si>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</si>
  <si>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</si>
  <si>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</si>
  <si>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</si>
  <si>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</si>
  <si>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</si>
  <si>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</si>
  <si>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</si>
  <si>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</si>
  <si>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</si>
  <si>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</si>
  <si>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</si>
  <si>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</si>
  <si>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</si>
  <si>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</si>
  <si>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</si>
  <si>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</si>
  <si>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</si>
  <si>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</si>
  <si>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</si>
  <si>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</si>
  <si>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</si>
  <si>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</si>
  <si>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</si>
  <si>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</si>
  <si>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</si>
  <si>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</si>
  <si>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</si>
  <si>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</si>
  <si>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</si>
  <si>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</si>
  <si>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</si>
  <si>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</si>
  <si>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</si>
  <si>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</si>
  <si>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</si>
  <si>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</si>
  <si>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</si>
  <si>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</si>
  <si>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</si>
  <si>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</si>
  <si>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</si>
  <si>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</si>
  <si>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</si>
  <si>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</si>
  <si>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</si>
  <si>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</si>
  <si>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</si>
  <si>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</si>
  <si>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</si>
  <si>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</si>
  <si>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</si>
  <si>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</si>
  <si>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</si>
  <si>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</si>
  <si>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</si>
  <si>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</si>
  <si>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</si>
  <si>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</si>
  <si>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</si>
  <si>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</si>
  <si>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</si>
  <si>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</si>
  <si>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</si>
  <si>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</si>
  <si>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</si>
  <si>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</si>
  <si>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</si>
  <si>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</si>
  <si>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</si>
  <si>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</si>
  <si>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</si>
  <si>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</si>
  <si>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</si>
  <si>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</si>
  <si>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</si>
  <si>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</si>
  <si>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</si>
  <si>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</si>
  <si>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</si>
  <si>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</si>
  <si>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</si>
  <si>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</si>
  <si>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</si>
  <si>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</si>
  <si>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</si>
  <si>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</si>
  <si>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</si>
  <si>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</si>
  <si>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</si>
  <si>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</si>
  <si>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</si>
  <si>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</si>
  <si>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</si>
  <si>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</si>
  <si>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</si>
  <si>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</si>
  <si>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</si>
  <si>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</si>
  <si>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</si>
  <si>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</si>
  <si>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</si>
  <si>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</si>
  <si>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</si>
  <si>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</si>
  <si>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</si>
  <si>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</si>
  <si>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</si>
  <si>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</si>
  <si>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</si>
  <si>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</si>
  <si>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</si>
  <si>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</si>
  <si>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</si>
  <si>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</si>
  <si>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</si>
  <si>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</si>
  <si>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</si>
  <si>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</si>
  <si>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</si>
  <si>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</si>
  <si>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</si>
  <si>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</si>
  <si>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</si>
  <si>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</si>
  <si>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</si>
  <si>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</si>
  <si>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</si>
  <si>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</si>
  <si>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</si>
  <si>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</si>
  <si>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</si>
  <si>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</si>
  <si>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</si>
  <si>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</si>
  <si>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</si>
  <si>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</si>
  <si>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</si>
  <si>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</si>
  <si>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</si>
  <si>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</si>
  <si>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</si>
  <si>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</si>
  <si>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</si>
  <si>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</si>
  <si>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・勤務形態一覧（汎用）</t>
    <rPh sb="1" eb="5">
      <t>キンムケイタイ</t>
    </rPh>
    <rPh sb="5" eb="7">
      <t>イチラン</t>
    </rPh>
    <rPh sb="8" eb="10">
      <t>ハンヨウ</t>
    </rPh>
    <phoneticPr fontId="34"/>
  </si>
  <si>
    <t>・勤務形態一覧（居宅介護）</t>
    <rPh sb="1" eb="5">
      <t>キンムケイタイ</t>
    </rPh>
    <rPh sb="5" eb="7">
      <t>イチラン</t>
    </rPh>
    <rPh sb="8" eb="12">
      <t>キョタクカイゴ</t>
    </rPh>
    <phoneticPr fontId="34"/>
  </si>
  <si>
    <t>・勤務形態一覧（重度訪問介護）</t>
    <rPh sb="1" eb="5">
      <t>キンムケイタイ</t>
    </rPh>
    <rPh sb="5" eb="7">
      <t>イチラン</t>
    </rPh>
    <rPh sb="8" eb="14">
      <t>ジュウドホウモンカイゴ</t>
    </rPh>
    <phoneticPr fontId="34"/>
  </si>
  <si>
    <t>・勤務形態一覧（同行援護）</t>
    <rPh sb="1" eb="5">
      <t>キンムケイタイ</t>
    </rPh>
    <rPh sb="5" eb="7">
      <t>イチラン</t>
    </rPh>
    <rPh sb="8" eb="12">
      <t>ドウコウエンゴ</t>
    </rPh>
    <phoneticPr fontId="34"/>
  </si>
  <si>
    <t>・勤務形態一覧（行動援護）</t>
    <rPh sb="1" eb="5">
      <t>キンムケイタイ</t>
    </rPh>
    <rPh sb="5" eb="7">
      <t>イチラン</t>
    </rPh>
    <rPh sb="8" eb="12">
      <t>コウドウエンゴ</t>
    </rPh>
    <phoneticPr fontId="34"/>
  </si>
  <si>
    <t>・勤務形態一覧（療養介護）</t>
    <rPh sb="1" eb="5">
      <t>キンムケイタイ</t>
    </rPh>
    <rPh sb="5" eb="7">
      <t>イチラン</t>
    </rPh>
    <rPh sb="8" eb="12">
      <t>リョウヨウカイゴ</t>
    </rPh>
    <phoneticPr fontId="34"/>
  </si>
  <si>
    <t>・勤務形態一覧（生活介護）</t>
    <rPh sb="1" eb="5">
      <t>キンムケイタイ</t>
    </rPh>
    <rPh sb="5" eb="7">
      <t>イチラン</t>
    </rPh>
    <rPh sb="8" eb="10">
      <t>セイカツ</t>
    </rPh>
    <rPh sb="10" eb="12">
      <t>カイゴ</t>
    </rPh>
    <phoneticPr fontId="34"/>
  </si>
  <si>
    <t>・勤務形態一覧（短期入所・空床利用型）</t>
    <rPh sb="1" eb="5">
      <t>キンムケイタイ</t>
    </rPh>
    <rPh sb="5" eb="7">
      <t>イチラン</t>
    </rPh>
    <rPh sb="8" eb="12">
      <t>タンキニュウショ</t>
    </rPh>
    <rPh sb="13" eb="17">
      <t>クウショウリヨウ</t>
    </rPh>
    <rPh sb="17" eb="18">
      <t>ガタ</t>
    </rPh>
    <phoneticPr fontId="34"/>
  </si>
  <si>
    <t>・勤務形態一覧（短期入所・併設型）</t>
    <rPh sb="1" eb="5">
      <t>キンムケイタイ</t>
    </rPh>
    <rPh sb="5" eb="7">
      <t>イチラン</t>
    </rPh>
    <rPh sb="8" eb="12">
      <t>タンキニュウショ</t>
    </rPh>
    <rPh sb="13" eb="15">
      <t>ヘイセツ</t>
    </rPh>
    <rPh sb="15" eb="16">
      <t>ガタ</t>
    </rPh>
    <phoneticPr fontId="34"/>
  </si>
  <si>
    <t>・勤務形態一覧（短期入所・単独型）</t>
    <rPh sb="1" eb="5">
      <t>キンムケイタイ</t>
    </rPh>
    <rPh sb="5" eb="7">
      <t>イチラン</t>
    </rPh>
    <rPh sb="8" eb="12">
      <t>タンキニュウショ</t>
    </rPh>
    <rPh sb="13" eb="15">
      <t>タンドク</t>
    </rPh>
    <rPh sb="15" eb="16">
      <t>ガタ</t>
    </rPh>
    <phoneticPr fontId="34"/>
  </si>
  <si>
    <t>・勤務形態一覧（重度障害者等包括支援）</t>
    <rPh sb="1" eb="5">
      <t>キンムケイタイ</t>
    </rPh>
    <rPh sb="5" eb="7">
      <t>イチラン</t>
    </rPh>
    <rPh sb="8" eb="13">
      <t>ジュウドショウガイシャ</t>
    </rPh>
    <rPh sb="13" eb="14">
      <t>トウ</t>
    </rPh>
    <rPh sb="14" eb="16">
      <t>ホウカツ</t>
    </rPh>
    <rPh sb="16" eb="18">
      <t>シエン</t>
    </rPh>
    <phoneticPr fontId="34"/>
  </si>
  <si>
    <t>・勤務形態一覧（機能訓練）</t>
    <rPh sb="1" eb="5">
      <t>キンムケイタイ</t>
    </rPh>
    <rPh sb="5" eb="7">
      <t>イチラン</t>
    </rPh>
    <rPh sb="8" eb="10">
      <t>キノウ</t>
    </rPh>
    <rPh sb="10" eb="12">
      <t>クンレン</t>
    </rPh>
    <phoneticPr fontId="34"/>
  </si>
  <si>
    <t>・勤務形態一覧（生活訓練）</t>
    <rPh sb="1" eb="5">
      <t>キンムケイタイ</t>
    </rPh>
    <rPh sb="5" eb="7">
      <t>イチラン</t>
    </rPh>
    <rPh sb="8" eb="12">
      <t>セイカツクンレン</t>
    </rPh>
    <phoneticPr fontId="34"/>
  </si>
  <si>
    <t>・勤務形態一覧（就労選択支援）</t>
    <rPh sb="1" eb="5">
      <t>キンムケイタイ</t>
    </rPh>
    <rPh sb="5" eb="7">
      <t>イチラン</t>
    </rPh>
    <rPh sb="8" eb="14">
      <t>シュウロウセンタクシエン</t>
    </rPh>
    <phoneticPr fontId="34"/>
  </si>
  <si>
    <t>・勤務形態一覧（就労移行支援）</t>
    <rPh sb="1" eb="5">
      <t>キンムケイタイ</t>
    </rPh>
    <rPh sb="5" eb="7">
      <t>イチラン</t>
    </rPh>
    <rPh sb="8" eb="12">
      <t>シュウロウイコウ</t>
    </rPh>
    <rPh sb="12" eb="14">
      <t>シエン</t>
    </rPh>
    <phoneticPr fontId="34"/>
  </si>
  <si>
    <t>・勤務形態一覧（認定指定就労支援）</t>
    <rPh sb="1" eb="5">
      <t>キンムケイタイ</t>
    </rPh>
    <rPh sb="5" eb="7">
      <t>イチラン</t>
    </rPh>
    <rPh sb="8" eb="10">
      <t>ニンテイ</t>
    </rPh>
    <rPh sb="10" eb="12">
      <t>シテイ</t>
    </rPh>
    <rPh sb="12" eb="14">
      <t>シュウロウ</t>
    </rPh>
    <rPh sb="14" eb="16">
      <t>シエン</t>
    </rPh>
    <phoneticPr fontId="34"/>
  </si>
  <si>
    <t>・勤務形態一覧（就労継続支援Ａ型・Ｂ型）</t>
    <rPh sb="1" eb="5">
      <t>キンムケイタイ</t>
    </rPh>
    <rPh sb="5" eb="7">
      <t>イチラン</t>
    </rPh>
    <rPh sb="8" eb="14">
      <t>シュウロウケイゾクシエン</t>
    </rPh>
    <rPh sb="14" eb="16">
      <t>アガタ</t>
    </rPh>
    <rPh sb="17" eb="19">
      <t>bガタ</t>
    </rPh>
    <phoneticPr fontId="34"/>
  </si>
  <si>
    <t>・勤務形態一覧（就労定着支援）</t>
    <rPh sb="1" eb="5">
      <t>キンムケイタイ</t>
    </rPh>
    <rPh sb="5" eb="7">
      <t>イチラン</t>
    </rPh>
    <rPh sb="8" eb="12">
      <t>シュウロウテイチャク</t>
    </rPh>
    <rPh sb="12" eb="14">
      <t>シエン</t>
    </rPh>
    <phoneticPr fontId="34"/>
  </si>
  <si>
    <t>・勤務形態一覧（自立生活援助）</t>
    <rPh sb="1" eb="5">
      <t>キンムケイタイ</t>
    </rPh>
    <rPh sb="5" eb="7">
      <t>イチラン</t>
    </rPh>
    <rPh sb="8" eb="10">
      <t>ジリツ</t>
    </rPh>
    <rPh sb="10" eb="14">
      <t>セイカツエンジョ</t>
    </rPh>
    <phoneticPr fontId="34"/>
  </si>
  <si>
    <t>・勤務形態一覧（共同生活援助・介護サービス包括型）</t>
    <rPh sb="1" eb="5">
      <t>キンムケイタイ</t>
    </rPh>
    <rPh sb="5" eb="7">
      <t>イチラン</t>
    </rPh>
    <rPh sb="8" eb="14">
      <t>キョウドウセイカツエンジョ</t>
    </rPh>
    <rPh sb="15" eb="17">
      <t>カイゴ</t>
    </rPh>
    <rPh sb="21" eb="24">
      <t>ホウカツガタ</t>
    </rPh>
    <phoneticPr fontId="34"/>
  </si>
  <si>
    <t>・勤務形態一覧（共同生活援助・外部サービス利用型）</t>
    <rPh sb="1" eb="5">
      <t>キンムケイタイ</t>
    </rPh>
    <rPh sb="5" eb="7">
      <t>イチラン</t>
    </rPh>
    <rPh sb="8" eb="14">
      <t>キョウドウセイカツエンジョ</t>
    </rPh>
    <rPh sb="15" eb="17">
      <t>ガイブ</t>
    </rPh>
    <rPh sb="21" eb="24">
      <t>リヨウガタ</t>
    </rPh>
    <phoneticPr fontId="34"/>
  </si>
  <si>
    <t>・勤務形態一覧（共同生活援助・日中サービス支援型）</t>
    <rPh sb="1" eb="5">
      <t>キンムケイタイ</t>
    </rPh>
    <rPh sb="5" eb="7">
      <t>イチラン</t>
    </rPh>
    <rPh sb="8" eb="14">
      <t>キョウドウセイカツエンジョ</t>
    </rPh>
    <rPh sb="15" eb="17">
      <t>ニッチュウ</t>
    </rPh>
    <rPh sb="21" eb="23">
      <t>シエン</t>
    </rPh>
    <rPh sb="23" eb="24">
      <t>ガタ</t>
    </rPh>
    <phoneticPr fontId="34"/>
  </si>
  <si>
    <t>・勤務形態一覧（障害者支援施設）</t>
    <rPh sb="1" eb="5">
      <t>キンムケイタイ</t>
    </rPh>
    <rPh sb="5" eb="7">
      <t>イチラン</t>
    </rPh>
    <rPh sb="8" eb="11">
      <t>ショウガイシャ</t>
    </rPh>
    <rPh sb="11" eb="13">
      <t>シエン</t>
    </rPh>
    <rPh sb="13" eb="15">
      <t>シセツ</t>
    </rPh>
    <phoneticPr fontId="34"/>
  </si>
  <si>
    <t>・勤務形態一覧（一般相談支援）</t>
    <rPh sb="1" eb="5">
      <t>キンムケイタイ</t>
    </rPh>
    <rPh sb="5" eb="7">
      <t>イチラン</t>
    </rPh>
    <rPh sb="8" eb="10">
      <t>イッパン</t>
    </rPh>
    <rPh sb="10" eb="14">
      <t>ソウダンシエン</t>
    </rPh>
    <phoneticPr fontId="34"/>
  </si>
  <si>
    <t>・勤務形態一覧（特定相談支援・障害児相談支援）</t>
    <rPh sb="1" eb="5">
      <t>キンムケイタイ</t>
    </rPh>
    <rPh sb="5" eb="7">
      <t>イチラン</t>
    </rPh>
    <rPh sb="8" eb="10">
      <t>トクテイ</t>
    </rPh>
    <rPh sb="10" eb="12">
      <t>ソウダン</t>
    </rPh>
    <rPh sb="12" eb="14">
      <t>シエン</t>
    </rPh>
    <rPh sb="15" eb="18">
      <t>ショウガイジ</t>
    </rPh>
    <rPh sb="18" eb="20">
      <t>ソウダン</t>
    </rPh>
    <rPh sb="20" eb="22">
      <t>シエン</t>
    </rPh>
    <phoneticPr fontId="34"/>
  </si>
  <si>
    <t>・勤務形態一覧（児童発達支援・放課後等デイサービス）</t>
    <rPh sb="1" eb="5">
      <t>キンムケイタイ</t>
    </rPh>
    <rPh sb="5" eb="7">
      <t>イチラン</t>
    </rPh>
    <rPh sb="8" eb="14">
      <t>ジドウハッタツシエン</t>
    </rPh>
    <rPh sb="15" eb="19">
      <t>ホウカゴトウ</t>
    </rPh>
    <phoneticPr fontId="34"/>
  </si>
  <si>
    <t>・勤務形態一覧（児童発達支援・主として重症心身障害児）</t>
    <rPh sb="1" eb="5">
      <t>キンムケイタイ</t>
    </rPh>
    <rPh sb="5" eb="7">
      <t>イチラン</t>
    </rPh>
    <rPh sb="8" eb="14">
      <t>ジドウハッタツシエン</t>
    </rPh>
    <rPh sb="15" eb="16">
      <t>シュ</t>
    </rPh>
    <rPh sb="19" eb="21">
      <t>ジュウショウ</t>
    </rPh>
    <rPh sb="21" eb="23">
      <t>シンシン</t>
    </rPh>
    <rPh sb="23" eb="26">
      <t>ショウガイジ</t>
    </rPh>
    <phoneticPr fontId="34"/>
  </si>
  <si>
    <t>・勤務形態一覧（児童発達支援センター）</t>
    <rPh sb="1" eb="7">
      <t>キンムケイタイイチラン</t>
    </rPh>
    <rPh sb="8" eb="14">
      <t>ジドウハッタツシエン</t>
    </rPh>
    <phoneticPr fontId="34"/>
  </si>
  <si>
    <t>・勤務形態一覧（居宅訪問型児童発達支援）</t>
    <rPh sb="1" eb="7">
      <t>キンムケイタイイチラン</t>
    </rPh>
    <rPh sb="8" eb="19">
      <t>キョタクホウモンガタジドウハッタツシエン</t>
    </rPh>
    <phoneticPr fontId="34"/>
  </si>
  <si>
    <t>・勤務形態一覧（保育所等訪問支援）</t>
    <rPh sb="1" eb="7">
      <t>キンムケイタイイチラン</t>
    </rPh>
    <rPh sb="8" eb="12">
      <t>ホイクショトウ</t>
    </rPh>
    <rPh sb="12" eb="16">
      <t>ホウモンシエン</t>
    </rPh>
    <phoneticPr fontId="34"/>
  </si>
  <si>
    <t>・勤務形態一覧（福祉型障害児入所施設）</t>
    <rPh sb="1" eb="7">
      <t>キンムケイタイイチラン</t>
    </rPh>
    <rPh sb="8" eb="11">
      <t>フクシガタ</t>
    </rPh>
    <rPh sb="11" eb="14">
      <t>ショウガイジ</t>
    </rPh>
    <rPh sb="14" eb="16">
      <t>ニュウショ</t>
    </rPh>
    <rPh sb="16" eb="18">
      <t>シセツ</t>
    </rPh>
    <phoneticPr fontId="34"/>
  </si>
  <si>
    <t>・勤務形態一覧（医療型障害児入所施設）</t>
    <rPh sb="1" eb="7">
      <t>キンムケイタイイチラン</t>
    </rPh>
    <rPh sb="8" eb="11">
      <t>イリョウガタ</t>
    </rPh>
    <rPh sb="11" eb="14">
      <t>ショウガイジ</t>
    </rPh>
    <rPh sb="14" eb="16">
      <t>ニュウショ</t>
    </rPh>
    <rPh sb="16" eb="18">
      <t>シセツ</t>
    </rPh>
    <phoneticPr fontId="34"/>
  </si>
  <si>
    <t>障害福祉サービス</t>
    <rPh sb="0" eb="2">
      <t>ショウガイ</t>
    </rPh>
    <rPh sb="2" eb="4">
      <t>フクシ</t>
    </rPh>
    <phoneticPr fontId="34"/>
  </si>
  <si>
    <t>障害児通所支援</t>
    <rPh sb="0" eb="3">
      <t>ショウガイジ</t>
    </rPh>
    <rPh sb="3" eb="5">
      <t>ツウショ</t>
    </rPh>
    <rPh sb="5" eb="7">
      <t>シエン</t>
    </rPh>
    <phoneticPr fontId="34"/>
  </si>
  <si>
    <t>一般相談支援・特定相談支援</t>
    <rPh sb="0" eb="4">
      <t>イッパンソウダン</t>
    </rPh>
    <rPh sb="4" eb="6">
      <t>シエン</t>
    </rPh>
    <rPh sb="7" eb="13">
      <t>トクテイソウダンシエン</t>
    </rPh>
    <phoneticPr fontId="34"/>
  </si>
  <si>
    <t>汎用</t>
    <rPh sb="0" eb="2">
      <t>ハンヨウ</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</si>
</sst>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8"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b/>
      <sz val="16"/>
      <color theme="1"/>
      <name val="游ゴシック"/>
      <family val="3"/>
      <charset val="128"/>
      <scheme val="minor"/>
    </font>
    <font>
      <u/>
      <sz val="11"/>
      <color theme="10"/>
      <name val="游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7" fillId="0" borderId="0" applyNumberFormat="0" applyFill="0" applyBorder="0" applyAlignment="0" applyProtection="0">
      <alignment vertical="center"/>
    </xf>
  </cellStyleXfs>
  <cellXfs count="41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36" fillId="0" borderId="0" xfId="0" applyFont="1">
      <alignment vertical="center"/>
    </xf>
    <xf numFmtId="0" fontId="37" fillId="0" borderId="0" xfId="10">
      <alignment vertical="center"/>
    </xf>
  </cellXfs>
  <cellStyles count="11">
    <cellStyle name="Normal 2" xfId="1" xr:uid="{00000000-0005-0000-0000-000000000000}"/>
    <cellStyle name="ハイパーリンク" xfId="10" builtinId="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0"/>
      <c r="B3" s="3"/>
      <c r="C3" s="3"/>
      <c r="D3" s="3"/>
      <c r="E3" s="3"/>
      <c r="F3" s="3"/>
      <c r="G3" s="3"/>
      <c r="H3" s="3"/>
      <c r="I3" s="202"/>
    </row>
    <row r="4" spans="1:20" ht="12.75" customHeight="1" thickBot="1" x14ac:dyDescent="0.45">
      <c r="A4" s="260"/>
      <c r="B4" s="3"/>
      <c r="C4" s="3"/>
      <c r="D4" s="3"/>
      <c r="E4" s="3"/>
      <c r="F4" s="3"/>
      <c r="G4" s="3"/>
      <c r="H4" s="3"/>
      <c r="I4" s="202"/>
      <c r="N4" s="261" t="s">
        <v>2</v>
      </c>
      <c r="O4" s="262"/>
      <c r="P4" s="263"/>
      <c r="Q4" s="263"/>
      <c r="R4" s="263"/>
      <c r="S4" s="263"/>
      <c r="T4" s="264"/>
    </row>
    <row r="5" spans="1:20" ht="12.75" customHeight="1" thickBot="1" x14ac:dyDescent="0.2">
      <c r="B5" s="32"/>
      <c r="C5" s="33"/>
      <c r="D5" s="33"/>
      <c r="E5" s="33"/>
      <c r="F5" s="33"/>
      <c r="G5" s="33"/>
      <c r="H5" s="33"/>
    </row>
    <row r="6" spans="1:20" ht="12.75" customHeight="1" x14ac:dyDescent="0.15">
      <c r="A6" s="4"/>
      <c r="B6" s="265" t="s">
        <v>3</v>
      </c>
      <c r="C6" s="266"/>
      <c r="D6" s="267"/>
      <c r="E6" s="268"/>
      <c r="F6" s="268"/>
      <c r="G6" s="268"/>
      <c r="H6" s="268"/>
      <c r="I6" s="268"/>
      <c r="J6" s="268"/>
      <c r="K6" s="268"/>
      <c r="L6" s="268"/>
      <c r="M6" s="268"/>
      <c r="N6" s="268"/>
      <c r="O6" s="268"/>
      <c r="P6" s="268"/>
      <c r="Q6" s="268"/>
      <c r="R6" s="269"/>
      <c r="S6" s="269"/>
      <c r="T6" s="270"/>
    </row>
    <row r="7" spans="1:20" ht="12.75" customHeight="1" x14ac:dyDescent="0.15">
      <c r="A7" s="5" t="s">
        <v>4</v>
      </c>
      <c r="B7" s="172" t="s">
        <v>5</v>
      </c>
      <c r="C7" s="197"/>
      <c r="D7" s="247"/>
      <c r="E7" s="176"/>
      <c r="F7" s="176"/>
      <c r="G7" s="176"/>
      <c r="H7" s="176"/>
      <c r="I7" s="176"/>
      <c r="J7" s="176"/>
      <c r="K7" s="176"/>
      <c r="L7" s="176"/>
      <c r="M7" s="176"/>
      <c r="N7" s="176"/>
      <c r="O7" s="176"/>
      <c r="P7" s="176"/>
      <c r="Q7" s="176"/>
      <c r="R7" s="177"/>
      <c r="S7" s="177"/>
      <c r="T7" s="248"/>
    </row>
    <row r="8" spans="1:20" ht="12.75" customHeight="1" x14ac:dyDescent="0.4">
      <c r="A8" s="5"/>
      <c r="B8" s="236" t="s">
        <v>6</v>
      </c>
      <c r="C8" s="235"/>
      <c r="D8" s="6" t="s">
        <v>7</v>
      </c>
      <c r="E8" s="7"/>
      <c r="F8" s="7"/>
      <c r="G8" s="7"/>
      <c r="H8" s="7"/>
      <c r="I8" s="7"/>
      <c r="J8" s="7"/>
      <c r="K8" s="7"/>
      <c r="L8" s="7"/>
      <c r="M8" s="7"/>
      <c r="N8" s="7"/>
      <c r="O8" s="7"/>
      <c r="P8" s="7"/>
      <c r="Q8" s="7"/>
      <c r="R8" s="7"/>
      <c r="S8" s="7"/>
      <c r="T8" s="8"/>
    </row>
    <row r="9" spans="1:20" ht="12.75" customHeight="1" x14ac:dyDescent="0.4">
      <c r="A9" s="5" t="s">
        <v>8</v>
      </c>
      <c r="B9" s="271"/>
      <c r="C9" s="253"/>
      <c r="D9" s="9"/>
      <c r="E9" s="10"/>
      <c r="F9" s="11" t="s">
        <v>9</v>
      </c>
      <c r="G9" s="12"/>
      <c r="H9" s="12"/>
      <c r="I9" s="272" t="s">
        <v>10</v>
      </c>
      <c r="J9" s="272"/>
      <c r="K9" s="10"/>
      <c r="L9" s="10"/>
      <c r="M9" s="10"/>
      <c r="N9" s="10"/>
      <c r="O9" s="10"/>
      <c r="P9" s="10"/>
      <c r="Q9" s="10"/>
      <c r="R9" s="10"/>
      <c r="S9" s="10"/>
      <c r="T9" s="13"/>
    </row>
    <row r="10" spans="1:20" ht="12.75" customHeight="1" x14ac:dyDescent="0.4">
      <c r="A10" s="14"/>
      <c r="B10" s="167"/>
      <c r="C10" s="168"/>
      <c r="D10" s="15"/>
      <c r="E10" s="16"/>
      <c r="F10" s="16"/>
      <c r="G10" s="16"/>
      <c r="H10" s="16"/>
      <c r="I10" s="16"/>
      <c r="J10" s="16"/>
      <c r="K10" s="16"/>
      <c r="L10" s="16"/>
      <c r="M10" s="16"/>
      <c r="N10" s="16"/>
      <c r="O10" s="16"/>
      <c r="P10" s="16"/>
      <c r="Q10" s="16"/>
      <c r="R10" s="16"/>
      <c r="S10" s="16"/>
      <c r="T10" s="17"/>
    </row>
    <row r="11" spans="1:20" ht="12.75" customHeight="1" x14ac:dyDescent="0.15">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x14ac:dyDescent="0.15">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x14ac:dyDescent="0.1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x14ac:dyDescent="0.15">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x14ac:dyDescent="0.4">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x14ac:dyDescent="0.4">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x14ac:dyDescent="0.4">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x14ac:dyDescent="0.4">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x14ac:dyDescent="0.4">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x14ac:dyDescent="0.4">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x14ac:dyDescent="0.4">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x14ac:dyDescent="0.4">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x14ac:dyDescent="0.4">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x14ac:dyDescent="0.4">
      <c r="A24" s="27"/>
      <c r="B24" s="166"/>
      <c r="C24" s="168"/>
      <c r="D24" s="213" t="s">
        <v>31</v>
      </c>
      <c r="E24" s="215"/>
      <c r="F24" s="26"/>
      <c r="G24" s="163"/>
      <c r="H24" s="172"/>
      <c r="I24" s="26"/>
      <c r="J24" s="163"/>
      <c r="K24" s="172"/>
      <c r="L24" s="26"/>
      <c r="M24" s="163"/>
      <c r="N24" s="172"/>
      <c r="O24" s="26"/>
      <c r="P24" s="163"/>
      <c r="Q24" s="164"/>
      <c r="R24" s="34"/>
      <c r="T24" s="35"/>
    </row>
    <row r="25" spans="1:20" ht="12.75" customHeight="1" x14ac:dyDescent="0.4">
      <c r="A25" s="27"/>
      <c r="B25" s="213" t="s">
        <v>32</v>
      </c>
      <c r="C25" s="214"/>
      <c r="D25" s="214"/>
      <c r="E25" s="215"/>
      <c r="F25" s="163"/>
      <c r="G25" s="164"/>
      <c r="H25" s="172"/>
      <c r="I25" s="163"/>
      <c r="J25" s="164"/>
      <c r="K25" s="172"/>
      <c r="L25" s="163"/>
      <c r="M25" s="164"/>
      <c r="N25" s="172"/>
      <c r="O25" s="197"/>
      <c r="P25" s="197"/>
      <c r="Q25" s="163"/>
      <c r="R25" s="34"/>
      <c r="T25" s="35"/>
    </row>
    <row r="26" spans="1:20" ht="12.75" customHeight="1" x14ac:dyDescent="0.4">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x14ac:dyDescent="0.4">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x14ac:dyDescent="0.4">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x14ac:dyDescent="0.15">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x14ac:dyDescent="0.15">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x14ac:dyDescent="0.15">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x14ac:dyDescent="0.4">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x14ac:dyDescent="0.4">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x14ac:dyDescent="0.4">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x14ac:dyDescent="0.4">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x14ac:dyDescent="0.4">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x14ac:dyDescent="0.4">
      <c r="A37" s="196"/>
      <c r="B37" s="201"/>
      <c r="C37" s="202"/>
      <c r="D37" s="202"/>
      <c r="E37" s="203"/>
      <c r="F37" s="191"/>
      <c r="G37" s="191"/>
      <c r="H37" s="191"/>
      <c r="I37" s="191"/>
      <c r="J37" s="191"/>
      <c r="K37" s="191"/>
      <c r="L37" s="191"/>
      <c r="M37" s="191"/>
      <c r="N37" s="191"/>
      <c r="O37" s="191"/>
      <c r="P37" s="191"/>
      <c r="Q37" s="192"/>
      <c r="R37" s="34"/>
      <c r="T37" s="35"/>
    </row>
    <row r="38" spans="1:21" ht="12.75" customHeight="1" x14ac:dyDescent="0.4">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x14ac:dyDescent="0.4">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x14ac:dyDescent="0.4">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x14ac:dyDescent="0.4">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x14ac:dyDescent="0.4">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x14ac:dyDescent="0.4">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x14ac:dyDescent="0.4">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x14ac:dyDescent="0.4">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x14ac:dyDescent="0.4">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x14ac:dyDescent="0.15">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x14ac:dyDescent="0.15">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x14ac:dyDescent="0.15">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x14ac:dyDescent="0.4">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x14ac:dyDescent="0.4">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x14ac:dyDescent="0.2">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x14ac:dyDescent="0.4">
      <c r="A53" s="29" t="s">
        <v>83</v>
      </c>
    </row>
    <row r="54" spans="1:20" ht="12.75" customHeight="1" x14ac:dyDescent="0.4">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x14ac:dyDescent="0.4">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x14ac:dyDescent="0.4">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x14ac:dyDescent="0.4">
      <c r="A57" s="189" t="s">
        <v>87</v>
      </c>
      <c r="B57" s="189"/>
      <c r="C57" s="189"/>
      <c r="D57" s="189"/>
      <c r="E57" s="189"/>
      <c r="F57" s="189"/>
      <c r="G57" s="189"/>
      <c r="H57" s="189"/>
      <c r="I57" s="189"/>
      <c r="J57" s="189"/>
      <c r="K57" s="189"/>
      <c r="L57" s="189"/>
      <c r="M57" s="189"/>
      <c r="N57" s="189"/>
      <c r="O57" s="189"/>
      <c r="P57" s="189"/>
      <c r="Q57" s="189"/>
    </row>
    <row r="58" spans="1:20" ht="12.75" customHeight="1" x14ac:dyDescent="0.4">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x14ac:dyDescent="0.4">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x14ac:dyDescent="0.4">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4"/>
      <c r="B62" s="154"/>
      <c r="C62" s="154"/>
    </row>
    <row r="63" spans="1:20" ht="12.75" customHeight="1" x14ac:dyDescent="0.4">
      <c r="A63" s="154"/>
      <c r="B63" s="154"/>
      <c r="C63" s="154"/>
    </row>
    <row r="64" spans="1:20" ht="12.75" customHeight="1" x14ac:dyDescent="0.4">
      <c r="A64" s="154"/>
      <c r="B64" s="154"/>
      <c r="C64" s="154"/>
    </row>
    <row r="65" spans="1:3" ht="12.75" customHeight="1" x14ac:dyDescent="0.4">
      <c r="A65" s="154"/>
      <c r="B65" s="154"/>
      <c r="C65" s="154"/>
    </row>
    <row r="66" spans="1:3" ht="12.75" customHeight="1" x14ac:dyDescent="0.4">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x14ac:dyDescent="0.4">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x14ac:dyDescent="0.4">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x14ac:dyDescent="0.4">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x14ac:dyDescent="0.4">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x14ac:dyDescent="0.4">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9" t="s">
        <v>126</v>
      </c>
      <c r="D61" s="279"/>
      <c r="E61" s="279"/>
      <c r="F61" s="60"/>
      <c r="G61" s="60"/>
    </row>
    <row r="62" spans="1:40" ht="15" customHeight="1" x14ac:dyDescent="0.4">
      <c r="A62" s="60"/>
      <c r="B62" s="97" t="s">
        <v>127</v>
      </c>
      <c r="C62" s="292" t="s">
        <v>128</v>
      </c>
      <c r="D62" s="292"/>
      <c r="E62" s="292"/>
      <c r="F62" s="60"/>
      <c r="G62" s="60"/>
    </row>
    <row r="63" spans="1:40" ht="15" customHeight="1" x14ac:dyDescent="0.4">
      <c r="A63" s="60"/>
      <c r="B63" s="97" t="s">
        <v>129</v>
      </c>
      <c r="C63" s="292" t="s">
        <v>130</v>
      </c>
      <c r="D63" s="292"/>
      <c r="E63" s="292"/>
      <c r="F63" s="60"/>
      <c r="G63" s="60"/>
    </row>
    <row r="64" spans="1:40"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IF(VLOOKUP($AK$1,[1]選択肢!$A$1:$J$32,C51,FALSE)=0,"-",VLOOKUP($AK$1,[1]選択肢!$A$1:$J$32,C51,FALSE))</f>
        <v>管理者</v>
      </c>
      <c r="D46" s="326"/>
      <c r="E46" s="332" t="str">
        <f>IF(VLOOKUP($AK$1,[1]選択肢!$A$1:$J$32,E51,FALSE)=0,"-",VLOOKUP($AK$1,[1]選択肢!$A$1:$J$32,E51,FALSE))</f>
        <v>就労選択支援員</v>
      </c>
      <c r="F46" s="332"/>
      <c r="G46" s="332"/>
      <c r="H46" s="332"/>
      <c r="I46" s="325" t="str">
        <f>IF(VLOOKUP($AK$1,[1]選択肢!$A$1:$J$32,I51,FALSE)=0,"-",VLOOKUP($AK$1,[1]選択肢!$A$1:$J$32,I51,FALSE))</f>
        <v>-</v>
      </c>
      <c r="J46" s="326"/>
      <c r="K46" s="326"/>
      <c r="L46" s="326"/>
      <c r="M46" s="326"/>
      <c r="N46" s="333"/>
      <c r="O46" s="325" t="str">
        <f>IF(VLOOKUP($AK$1,[1]選択肢!$A$1:$J$32,O51,FALSE)=0,"-",VLOOKUP($AK$1,[1]選択肢!$A$1:$J$32,O51,FALSE))</f>
        <v>-</v>
      </c>
      <c r="P46" s="326"/>
      <c r="Q46" s="326"/>
      <c r="R46" s="326"/>
      <c r="S46" s="326"/>
      <c r="T46" s="333"/>
      <c r="U46" s="325" t="str">
        <f>IF(VLOOKUP($AK$1,[1]選択肢!$A$1:$J$32,U51,FALSE)=0,"-",VLOOKUP($AK$1,[1]選択肢!$A$1:$J$32,U51,FALSE))</f>
        <v>-</v>
      </c>
      <c r="V46" s="326"/>
      <c r="W46" s="326"/>
      <c r="X46" s="326"/>
      <c r="Y46" s="326"/>
      <c r="Z46" s="333"/>
      <c r="AA46" s="325" t="str">
        <f>IF(VLOOKUP($AK$1,[1]選択肢!$A$1:$J$32,AA51,FALSE)=0,"-",VLOOKUP($AK$1,[1]選択肢!$A$1:$J$32,AA51,FALSE))</f>
        <v>-</v>
      </c>
      <c r="AB46" s="326"/>
      <c r="AC46" s="326"/>
      <c r="AD46" s="326"/>
      <c r="AE46" s="326"/>
      <c r="AF46" s="333"/>
      <c r="AG46" s="332" t="str">
        <f>IF(VLOOKUP($AK$1,[1]選択肢!$A$1:$J$32,AG51,FALSE)=0,"-",VLOOKUP($AK$1,[1]選択肢!$A$1:$J$32,AG51,FALSE))</f>
        <v>-</v>
      </c>
      <c r="AH46" s="332"/>
      <c r="AI46" s="332"/>
      <c r="AJ46" s="332"/>
      <c r="AK46" s="332"/>
      <c r="AL46" s="332" t="str">
        <f>IF(VLOOKUP($AK$1,[1]選択肢!$A$1:$J$32,AL51,FALSE)=0,"-",VLOOKUP($AK$1,[1]選択肢!$A$1:$J$32,AL51,FALSE))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x14ac:dyDescent="0.4">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就労支援員</v>
      </c>
      <c r="J47" s="326"/>
      <c r="K47" s="326"/>
      <c r="L47" s="326"/>
      <c r="M47" s="326"/>
      <c r="N47" s="333"/>
      <c r="O47" s="325" t="str">
        <f>IF(VLOOKUP($AK$1,[1]選択肢!$A$1:$J$32,O52,FALSE)=0,"-",VLOOKUP($AK$1,[1]選択肢!$A$1:$J$32,O52,FALSE))</f>
        <v>職業指導員</v>
      </c>
      <c r="P47" s="326"/>
      <c r="Q47" s="326"/>
      <c r="R47" s="326"/>
      <c r="S47" s="326"/>
      <c r="T47" s="333"/>
      <c r="U47" s="325" t="str">
        <f>IF(VLOOKUP($AK$1,[1]選択肢!$A$1:$J$32,U52,FALSE)=0,"-",VLOOKUP($AK$1,[1]選択肢!$A$1:$J$32,U52,FALSE))</f>
        <v>生活支援員</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x14ac:dyDescent="0.4">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tr">
        <f>IF(VLOOKUP($AK$1,[1]選択肢!$A$1:$J$32,C52,FALSE)=0,"-",VLOOKUP($AK$1,[1]選択肢!$A$1:$J$32,C52,FALSE))</f>
        <v>管理者</v>
      </c>
      <c r="D47" s="326"/>
      <c r="E47" s="332" t="str">
        <f>IF(VLOOKUP($AK$1,[1]選択肢!$A$1:$J$32,E52,FALSE)=0,"-",VLOOKUP($AK$1,[1]選択肢!$A$1:$J$32,E52,FALSE))</f>
        <v>サービス管理責任者</v>
      </c>
      <c r="F47" s="332"/>
      <c r="G47" s="332"/>
      <c r="H47" s="332"/>
      <c r="I47" s="325" t="str">
        <f>IF(VLOOKUP($AK$1,[1]選択肢!$A$1:$J$32,I52,FALSE)=0,"-",VLOOKUP($AK$1,[1]選択肢!$A$1:$J$32,I52,FALSE))</f>
        <v>職業指導員</v>
      </c>
      <c r="J47" s="326"/>
      <c r="K47" s="326"/>
      <c r="L47" s="326"/>
      <c r="M47" s="326"/>
      <c r="N47" s="333"/>
      <c r="O47" s="325" t="str">
        <f>IF(VLOOKUP($AK$1,[1]選択肢!$A$1:$J$32,O52,FALSE)=0,"-",VLOOKUP($AK$1,[1]選択肢!$A$1:$J$32,O52,FALSE))</f>
        <v>生活支援員</v>
      </c>
      <c r="P47" s="326"/>
      <c r="Q47" s="326"/>
      <c r="R47" s="326"/>
      <c r="S47" s="326"/>
      <c r="T47" s="333"/>
      <c r="U47" s="325" t="str">
        <f>IF(VLOOKUP($AK$1,[1]選択肢!$A$1:$J$32,U52,FALSE)=0,"-",VLOOKUP($AK$1,[1]選択肢!$A$1:$J$32,U52,FALSE))</f>
        <v>-</v>
      </c>
      <c r="V47" s="326"/>
      <c r="W47" s="326"/>
      <c r="X47" s="326"/>
      <c r="Y47" s="326"/>
      <c r="Z47" s="333"/>
      <c r="AA47" s="325" t="str">
        <f>IF(VLOOKUP($AK$1,[1]選択肢!$A$1:$J$32,AA52,FALSE)=0,"-",VLOOKUP($AK$1,[1]選択肢!$A$1:$J$32,AA52,FALSE))</f>
        <v>-</v>
      </c>
      <c r="AB47" s="326"/>
      <c r="AC47" s="326"/>
      <c r="AD47" s="326"/>
      <c r="AE47" s="326"/>
      <c r="AF47" s="333"/>
      <c r="AG47" s="332" t="str">
        <f>IF(VLOOKUP($AK$1,[1]選択肢!$A$1:$J$32,AG52,FALSE)=0,"-",VLOOKUP($AK$1,[1]選択肢!$A$1:$J$32,AG52,FALSE))</f>
        <v>-</v>
      </c>
      <c r="AH47" s="332"/>
      <c r="AI47" s="332"/>
      <c r="AJ47" s="332"/>
      <c r="AK47" s="332"/>
      <c r="AL47" s="332" t="str">
        <f>IF(VLOOKUP($AK$1,[1]選択肢!$A$1:$J$32,AL52,FALSE)=0,"-",VLOOKUP($AK$1,[1]選択肢!$A$1:$J$32,AL52,FALSE))</f>
        <v>-</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C2" zoomScale="106" zoomScaleNormal="106" zoomScaleSheetLayoutView="106"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x14ac:dyDescent="0.4">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x14ac:dyDescent="0.4">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tr">
        <f>IF(VLOOKUP($AK$1,[1]選択肢!$A$1:$J$32,C53,FALSE)=0,"-",VLOOKUP($AK$1,[1]選択肢!$A$1:$J$32,C53,FALSE))</f>
        <v>管理者</v>
      </c>
      <c r="D48" s="326"/>
      <c r="E48" s="332" t="str">
        <f>IF(VLOOKUP($AK$1,[1]選択肢!$A$1:$J$32,E53,FALSE)=0,"-",VLOOKUP($AK$1,[1]選択肢!$A$1:$J$32,E53,FALSE))</f>
        <v>サービス管理責任者</v>
      </c>
      <c r="F48" s="332"/>
      <c r="G48" s="332"/>
      <c r="H48" s="332"/>
      <c r="I48" s="325" t="str">
        <f>IF(VLOOKUP($AK$1,[1]選択肢!$A$1:$J$32,I53,FALSE)=0,"-",VLOOKUP($AK$1,[1]選択肢!$A$1:$J$32,I53,FALSE))</f>
        <v>職業指導員</v>
      </c>
      <c r="J48" s="326"/>
      <c r="K48" s="326"/>
      <c r="L48" s="326"/>
      <c r="M48" s="326"/>
      <c r="N48" s="333"/>
      <c r="O48" s="325" t="str">
        <f>IF(VLOOKUP($AK$1,[1]選択肢!$A$1:$J$32,O53,FALSE)=0,"-",VLOOKUP($AK$1,[1]選択肢!$A$1:$J$32,O53,FALSE))</f>
        <v>生活支援員</v>
      </c>
      <c r="P48" s="326"/>
      <c r="Q48" s="326"/>
      <c r="R48" s="326"/>
      <c r="S48" s="326"/>
      <c r="T48" s="333"/>
      <c r="U48" s="325" t="str">
        <f>IF(VLOOKUP($AK$1,[1]選択肢!$A$1:$J$32,U53,FALSE)=0,"-",VLOOKUP($AK$1,[1]選択肢!$A$1:$J$32,U53,FALSE))</f>
        <v>-</v>
      </c>
      <c r="V48" s="326"/>
      <c r="W48" s="326"/>
      <c r="X48" s="326"/>
      <c r="Y48" s="326"/>
      <c r="Z48" s="333"/>
      <c r="AA48" s="325" t="str">
        <f>IF(VLOOKUP($AK$1,[1]選択肢!$A$1:$J$32,AA53,FALSE)=0,"-",VLOOKUP($AK$1,[1]選択肢!$A$1:$J$32,AA53,FALSE))</f>
        <v>-</v>
      </c>
      <c r="AB48" s="326"/>
      <c r="AC48" s="326"/>
      <c r="AD48" s="326"/>
      <c r="AE48" s="326"/>
      <c r="AF48" s="333"/>
      <c r="AG48" s="332" t="str">
        <f>IF(VLOOKUP($AK$1,[1]選択肢!$A$1:$J$32,AG53,FALSE)=0,"-",VLOOKUP($AK$1,[1]選択肢!$A$1:$J$32,AG53,FALSE))</f>
        <v>-</v>
      </c>
      <c r="AH48" s="332"/>
      <c r="AI48" s="332"/>
      <c r="AJ48" s="332"/>
      <c r="AK48" s="332"/>
      <c r="AL48" s="332" t="str">
        <f>IF(VLOOKUP($AK$1,[1]選択肢!$A$1:$J$32,AL53,FALSE)=0,"-",VLOOKUP($AK$1,[1]選択肢!$A$1:$J$32,AL53,FALSE))</f>
        <v>-</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x14ac:dyDescent="0.4">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9" t="s">
        <v>126</v>
      </c>
      <c r="D62" s="279"/>
      <c r="E62" s="279"/>
      <c r="F62" s="60"/>
      <c r="G62" s="60"/>
    </row>
    <row r="63" spans="1:40" ht="15" customHeight="1" x14ac:dyDescent="0.4">
      <c r="A63" s="60"/>
      <c r="B63" s="97" t="s">
        <v>127</v>
      </c>
      <c r="C63" s="292" t="s">
        <v>128</v>
      </c>
      <c r="D63" s="292"/>
      <c r="E63" s="292"/>
      <c r="F63" s="60"/>
      <c r="G63" s="60"/>
    </row>
    <row r="64" spans="1:40" ht="15" customHeight="1" x14ac:dyDescent="0.4">
      <c r="A64" s="60"/>
      <c r="B64" s="97" t="s">
        <v>129</v>
      </c>
      <c r="C64" s="292" t="s">
        <v>130</v>
      </c>
      <c r="D64" s="292"/>
      <c r="E64" s="292"/>
      <c r="F64" s="60"/>
      <c r="G64" s="60"/>
    </row>
    <row r="65" spans="1:7" ht="15" customHeight="1" x14ac:dyDescent="0.4">
      <c r="A65" s="60"/>
      <c r="B65" s="97" t="s">
        <v>131</v>
      </c>
      <c r="C65" s="292" t="s">
        <v>132</v>
      </c>
      <c r="D65" s="292"/>
      <c r="E65" s="292"/>
      <c r="F65" s="60"/>
      <c r="G65" s="60"/>
    </row>
    <row r="66" spans="1:7" ht="15" customHeight="1" x14ac:dyDescent="0.4">
      <c r="A66" s="60"/>
      <c r="B66" s="97" t="s">
        <v>133</v>
      </c>
      <c r="C66" s="292" t="s">
        <v>134</v>
      </c>
      <c r="D66" s="292"/>
      <c r="E66" s="292"/>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15359-9AF7-4B9D-B3DE-AFCF6AD15D89}">
  <dimension ref="B3:T25"/>
  <sheetViews>
    <sheetView tabSelected="1" workbookViewId="0"/>
  </sheetViews>
  <sheetFormatPr defaultRowHeight="18.75" x14ac:dyDescent="0.4"/>
  <sheetData>
    <row r="3" spans="2:20" ht="25.5" x14ac:dyDescent="0.4">
      <c r="B3" s="412" t="s">
        <v>406</v>
      </c>
      <c r="H3" s="412" t="s">
        <v>407</v>
      </c>
      <c r="N3" s="412" t="s">
        <v>408</v>
      </c>
      <c r="T3" s="412" t="s">
        <v>409</v>
      </c>
    </row>
    <row r="4" spans="2:20" x14ac:dyDescent="0.4">
      <c r="B4" s="413" t="s">
        <v>375</v>
      </c>
      <c r="H4" s="413" t="s">
        <v>399</v>
      </c>
      <c r="N4" s="413" t="s">
        <v>397</v>
      </c>
      <c r="T4" s="413" t="s">
        <v>374</v>
      </c>
    </row>
    <row r="5" spans="2:20" x14ac:dyDescent="0.4">
      <c r="B5" s="413" t="s">
        <v>376</v>
      </c>
      <c r="H5" s="413" t="s">
        <v>400</v>
      </c>
      <c r="N5" s="413" t="s">
        <v>398</v>
      </c>
    </row>
    <row r="6" spans="2:20" x14ac:dyDescent="0.4">
      <c r="B6" s="413" t="s">
        <v>377</v>
      </c>
      <c r="H6" s="413" t="s">
        <v>401</v>
      </c>
    </row>
    <row r="7" spans="2:20" x14ac:dyDescent="0.4">
      <c r="B7" s="413" t="s">
        <v>378</v>
      </c>
      <c r="H7" s="413" t="s">
        <v>402</v>
      </c>
    </row>
    <row r="8" spans="2:20" x14ac:dyDescent="0.4">
      <c r="B8" s="413" t="s">
        <v>379</v>
      </c>
      <c r="H8" s="413" t="s">
        <v>403</v>
      </c>
    </row>
    <row r="9" spans="2:20" x14ac:dyDescent="0.4">
      <c r="B9" s="413" t="s">
        <v>380</v>
      </c>
      <c r="H9" s="413" t="s">
        <v>404</v>
      </c>
    </row>
    <row r="10" spans="2:20" x14ac:dyDescent="0.4">
      <c r="B10" s="413" t="s">
        <v>382</v>
      </c>
      <c r="H10" s="413" t="s">
        <v>405</v>
      </c>
    </row>
    <row r="11" spans="2:20" x14ac:dyDescent="0.4">
      <c r="B11" s="413" t="s">
        <v>381</v>
      </c>
    </row>
    <row r="12" spans="2:20" x14ac:dyDescent="0.4">
      <c r="B12" s="413" t="s">
        <v>383</v>
      </c>
    </row>
    <row r="13" spans="2:20" x14ac:dyDescent="0.4">
      <c r="B13" s="413" t="s">
        <v>384</v>
      </c>
    </row>
    <row r="14" spans="2:20" x14ac:dyDescent="0.4">
      <c r="B14" s="413" t="s">
        <v>385</v>
      </c>
    </row>
    <row r="15" spans="2:20" x14ac:dyDescent="0.4">
      <c r="B15" s="413" t="s">
        <v>386</v>
      </c>
    </row>
    <row r="16" spans="2:20" x14ac:dyDescent="0.4">
      <c r="B16" s="413" t="s">
        <v>387</v>
      </c>
    </row>
    <row r="17" spans="2:2" x14ac:dyDescent="0.4">
      <c r="B17" s="413" t="s">
        <v>388</v>
      </c>
    </row>
    <row r="18" spans="2:2" x14ac:dyDescent="0.4">
      <c r="B18" s="413" t="s">
        <v>389</v>
      </c>
    </row>
    <row r="19" spans="2:2" x14ac:dyDescent="0.4">
      <c r="B19" s="413" t="s">
        <v>390</v>
      </c>
    </row>
    <row r="20" spans="2:2" x14ac:dyDescent="0.4">
      <c r="B20" s="413" t="s">
        <v>391</v>
      </c>
    </row>
    <row r="21" spans="2:2" x14ac:dyDescent="0.4">
      <c r="B21" s="413" t="s">
        <v>392</v>
      </c>
    </row>
    <row r="22" spans="2:2" x14ac:dyDescent="0.4">
      <c r="B22" s="413" t="s">
        <v>393</v>
      </c>
    </row>
    <row r="23" spans="2:2" x14ac:dyDescent="0.4">
      <c r="B23" s="413" t="s">
        <v>394</v>
      </c>
    </row>
    <row r="24" spans="2:2" x14ac:dyDescent="0.4">
      <c r="B24" s="413" t="s">
        <v>395</v>
      </c>
    </row>
    <row r="25" spans="2:2" x14ac:dyDescent="0.4">
      <c r="B25" s="413" t="s">
        <v>396</v>
      </c>
    </row>
  </sheetData>
  <phoneticPr fontId="34"/>
  <hyperlinks>
    <hyperlink ref="B4" location="'勤務形態一覧表（居宅介護）'!Print_Area" display="・勤務形態一覧（居宅介護）" xr:uid="{DC2BA87F-95C6-4893-8720-2650ED4F6FD9}"/>
    <hyperlink ref="B5" location="'勤務形態一覧表（重度訪問介護）'!Print_Area" display="・勤務形態一覧（重度訪問介護）" xr:uid="{058816ED-C084-4050-8782-8184E1BD53B6}"/>
    <hyperlink ref="B6" location="'勤務形態一覧表（同行援護）'!Print_Area" display="・勤務形態一覧（同行援護）" xr:uid="{3D30E9B4-D150-407F-BFB7-2F30D1B3B9C0}"/>
    <hyperlink ref="B7" location="'勤務形態一覧表（行動援護）'!Print_Area" display="・勤務形態一覧（行動援護）" xr:uid="{C0481B30-B04A-4C98-A61E-3623508A6BA3}"/>
    <hyperlink ref="B8" location="'勤務形態一覧表（療養介護）'!Print_Area" display="・勤務形態一覧（療養介護）" xr:uid="{5EF86BC4-A8F1-4836-A425-16F78EB99706}"/>
    <hyperlink ref="B9" location="'勤務形態一覧表（生活介護）'!Print_Area" display="・勤務形態一覧（生活介護）" xr:uid="{A74A9E3A-193B-4A68-8AA5-D7AD41A0C4DE}"/>
    <hyperlink ref="B10" location="'勤務形態一覧表（短期入所・併設型）'!Print_Area" display="・勤務形態一覧（短期入所・併設型）" xr:uid="{683FA4BD-576C-42DA-BD92-2F422CAA3C83}"/>
    <hyperlink ref="B11" location="'勤務形態一覧表（短期入所・空床利用型）'!Print_Area" display="・勤務形態一覧（短期入所・空床利用型）" xr:uid="{7A68DFD1-F3A2-4374-82B1-D2ADE1E90504}"/>
    <hyperlink ref="B12" location="'勤務形態一覧表（短期入所・単独型）'!Print_Area" display="・勤務形態一覧（短期入所・単独型）" xr:uid="{4EC30D16-B4CE-412F-B9F8-C104627FF7FF}"/>
    <hyperlink ref="B13" location="'勤務形態一覧表（重度障害者等包括支援）'!Print_Area" display="・勤務形態一覧（重度障害者等包括支援）" xr:uid="{1033BCB1-CDD1-4FEA-B273-1985191D81AA}"/>
    <hyperlink ref="B14" location="'勤務形態一覧表（機能訓練）'!Print_Area" display="・勤務形態一覧（機能訓練）" xr:uid="{31D89307-5DE3-4DBA-B063-2ED54B74B70C}"/>
    <hyperlink ref="B15" location="'勤務形態一覧表（生活訓練）'!Print_Area" display="・勤務形態一覧（生活訓練）" xr:uid="{11D27F18-DAF5-447C-92B5-6E7E0F102D6A}"/>
    <hyperlink ref="B16" location="'勤務形態一覧表（就労選択支援）'!Print_Area" display="・勤務形態一覧（就労選択支援）" xr:uid="{D5EC93C1-9280-40F1-8A6F-45BF27B8D93F}"/>
    <hyperlink ref="B17" location="'勤務形態一覧表（就労移行支援）'!Print_Area" display="・勤務形態一覧（就労移行支援）" xr:uid="{106AF668-607A-4FF7-AF2B-50BA6DA4C603}"/>
    <hyperlink ref="B18" location="'勤務形態一覧表（認定指定就労移行支援）'!Print_Area" display="・勤務形態一覧（認定指定就労支援）" xr:uid="{8B26F8A7-9C88-477A-AB9B-9835D57BBB93}"/>
    <hyperlink ref="B19" location="'勤務形態一覧表（就労継続支援A型・B型）'!Print_Area" display="・勤務形態一覧（就労継続支援Ａ型・Ｂ型）" xr:uid="{E4E0A5AA-BCE3-4B2B-A5AD-B21A749D4768}"/>
    <hyperlink ref="B20" location="'勤務形態一覧表（就労定着支援）'!Print_Area" display="・勤務形態一覧（就労定着支援）" xr:uid="{D0424BD4-38EE-4ECA-BC85-FC51380795F2}"/>
    <hyperlink ref="B21" location="'勤務形態一覧表（自立生活援助）'!Print_Area" display="・勤務形態一覧（自立生活援助）" xr:uid="{2CCECFD3-0DFB-4755-BB14-DA927C8A1045}"/>
    <hyperlink ref="B22" location="'勤務形態一覧表（共同生活援助・介護サービス包括型）'!Print_Area" display="・勤務形態一覧（共同生活援助・介護サービス包括型）" xr:uid="{330CB6D0-9538-4D64-A177-FD7CF03D2B9C}"/>
    <hyperlink ref="B23" location="'勤務形態一覧表（共同生活援助・外部サービス利用型）'!Print_Area" display="・勤務形態一覧（共同生活援助・外部サービス利用型）" xr:uid="{24D01F55-67AF-4D6A-94AA-66712C849AC4}"/>
    <hyperlink ref="B24" location="'勤務形態一覧表（共同生活援助・日中サービス支援型'!Print_Area" display="・勤務形態一覧（共同生活援助・日中サービス支援型）" xr:uid="{0BCAA69E-DC07-46D4-8B52-A20514D19363}"/>
    <hyperlink ref="B25" location="'勤務形態一覧表（障害者支援施設）'!Print_Area" display="・勤務形態一覧（障害者支援施設）" xr:uid="{72CD3482-2361-454E-AB1C-2C2DA4A8504D}"/>
    <hyperlink ref="H4" location="'勤務形態一覧表（児童発達支援・放課後デイサービス）'!Print_Area" display="・勤務形態一覧（児童発達支援・放課後等デイサービス）" xr:uid="{DE3BC5E1-4F2C-4A46-BCE8-D2D431F07439}"/>
    <hyperlink ref="H5" location="'勤務形態一覧表（児童発達支援・主として重症心身障害児）'!Print_Area" display="・勤務形態一覧（児童発達支援・主として重症心身障害児）" xr:uid="{6DB3D3FC-9482-41A6-802E-C9AF42F2D988}"/>
    <hyperlink ref="H6" location="'勤務形態一覧表（児童発達支援センター）'!Print_Area" display="・勤務形態一覧（児童発達支援センター）" xr:uid="{619BE45C-03FF-431E-96F0-68EF238596FD}"/>
    <hyperlink ref="H7" location="'勤務形態一覧表（居宅訪問型児童発達支援）'!Print_Area" display="・勤務形態一覧（居宅訪問型児童発達支援）" xr:uid="{A7358762-EFFC-4D97-818A-AE38BCE31B64}"/>
    <hyperlink ref="H8" location="'勤務形態一覧表（保育所等訪問支援）'!Print_Area" display="・勤務形態一覧（保育所等訪問支援）" xr:uid="{11F53B16-FFE2-442B-B127-E4C8C5E50FFB}"/>
    <hyperlink ref="H9" location="'勤務形態一覧表（福祉型障害児入所施設）'!Print_Area" display="・勤務形態一覧（福祉型障害児入所施設）" xr:uid="{CE0175A0-F887-4D7A-8777-5E2709E980E9}"/>
    <hyperlink ref="H10" location="'勤務形態一覧表（医療型障害児入所施設）'!Print_Area" display="・勤務形態一覧（医療型障害児入所施設）" xr:uid="{990F07A3-6901-40DA-BB1D-4D87AAEEBC00}"/>
    <hyperlink ref="N4" location="'勤務形態一覧表（一般相談支援）'!Print_Area" display="・勤務形態一覧（一般相談支援）" xr:uid="{870AF87D-B3B2-423A-89AA-F5ADD25B714F}"/>
    <hyperlink ref="N5" location="'勤務形態一覧（特定相談支援・障害児相談支援）'!Print_Area" display="・勤務形態一覧（特定相談支援・障害児相談支援）" xr:uid="{FFF556E6-99BE-4F5E-BB18-BE1865FDA8A1}"/>
    <hyperlink ref="T4" location="'勤務形態一覧表（汎用）'!Print_Area" display="・勤務形態一覧（汎用）" xr:uid="{A4AEE847-E2E6-4C65-8E02-7CB92C8772A4}"/>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IF(VLOOKUP($AK$1,[2]選択肢!$A$1:$J$32,C51,FALSE)=0,"-",VLOOKUP($AK$1,[2]選択肢!$A$1:$J$32,C51,FALSE))</f>
        <v>管理者</v>
      </c>
      <c r="D46" s="326"/>
      <c r="E46" s="332" t="str">
        <f>IF(VLOOKUP($AK$1,[2]選択肢!$A$1:$J$32,E51,FALSE)=0,"-",VLOOKUP($AK$1,[2]選択肢!$A$1:$J$32,E51,FALSE))</f>
        <v>サービス管理責任者</v>
      </c>
      <c r="F46" s="332"/>
      <c r="G46" s="332"/>
      <c r="H46" s="332"/>
      <c r="I46" s="325" t="str">
        <f>IF(VLOOKUP($AK$1,[2]選択肢!$A$1:$J$32,I51,FALSE)=0,"-",VLOOKUP($AK$1,[2]選択肢!$A$1:$J$32,I51,FALSE))</f>
        <v>就労定着支援員</v>
      </c>
      <c r="J46" s="326"/>
      <c r="K46" s="326"/>
      <c r="L46" s="326"/>
      <c r="M46" s="326"/>
      <c r="N46" s="333"/>
      <c r="O46" s="325" t="str">
        <f>IF(VLOOKUP($AK$1,[2]選択肢!$A$1:$J$32,O51,FALSE)=0,"-",VLOOKUP($AK$1,[2]選択肢!$A$1:$J$32,O51,FALSE))</f>
        <v>-</v>
      </c>
      <c r="P46" s="326"/>
      <c r="Q46" s="326"/>
      <c r="R46" s="326"/>
      <c r="S46" s="326"/>
      <c r="T46" s="333"/>
      <c r="U46" s="325" t="str">
        <f>IF(VLOOKUP($AK$1,[2]選択肢!$A$1:$J$32,U51,FALSE)=0,"-",VLOOKUP($AK$1,[2]選択肢!$A$1:$J$32,U51,FALSE))</f>
        <v>-</v>
      </c>
      <c r="V46" s="326"/>
      <c r="W46" s="326"/>
      <c r="X46" s="326"/>
      <c r="Y46" s="326"/>
      <c r="Z46" s="333"/>
      <c r="AA46" s="325" t="str">
        <f>IF(VLOOKUP($AK$1,[2]選択肢!$A$1:$J$32,AA51,FALSE)=0,"-",VLOOKUP($AK$1,[2]選択肢!$A$1:$J$32,AA51,FALSE))</f>
        <v>-</v>
      </c>
      <c r="AB46" s="326"/>
      <c r="AC46" s="326"/>
      <c r="AD46" s="326"/>
      <c r="AE46" s="326"/>
      <c r="AF46" s="333"/>
      <c r="AG46" s="332" t="str">
        <f>IF(VLOOKUP($AK$1,[2]選択肢!$A$1:$J$32,AG51,FALSE)=0,"-",VLOOKUP($AK$1,[2]選択肢!$A$1:$J$32,AG51,FALSE))</f>
        <v>-</v>
      </c>
      <c r="AH46" s="332"/>
      <c r="AI46" s="332"/>
      <c r="AJ46" s="332"/>
      <c r="AK46" s="332"/>
      <c r="AL46" s="332" t="str">
        <f>IF(VLOOKUP($AK$1,[2]選択肢!$A$1:$J$32,AL51,FALSE)=0,"-",VLOOKUP($AK$1,[2]選択肢!$A$1:$J$32,AL51,FALSE))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x14ac:dyDescent="0.4">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x14ac:dyDescent="0.4">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x14ac:dyDescent="0.4">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x14ac:dyDescent="0.4">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x14ac:dyDescent="0.4">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x14ac:dyDescent="0.4">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x14ac:dyDescent="0.4">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x14ac:dyDescent="0.4">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x14ac:dyDescent="0.4">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x14ac:dyDescent="0.4">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x14ac:dyDescent="0.4">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x14ac:dyDescent="0.4">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x14ac:dyDescent="0.4">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x14ac:dyDescent="0.4">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x14ac:dyDescent="0.4">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x14ac:dyDescent="0.4">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x14ac:dyDescent="0.4">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x14ac:dyDescent="0.4">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x14ac:dyDescent="0.4">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x14ac:dyDescent="0.4">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x14ac:dyDescent="0.4">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x14ac:dyDescent="0.4">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x14ac:dyDescent="0.4">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x14ac:dyDescent="0.4">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x14ac:dyDescent="0.4">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x14ac:dyDescent="0.4">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x14ac:dyDescent="0.4">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x14ac:dyDescent="0.4">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x14ac:dyDescent="0.4">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x14ac:dyDescent="0.4">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x14ac:dyDescent="0.4">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x14ac:dyDescent="0.4">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x14ac:dyDescent="0.4">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x14ac:dyDescent="0.4">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x14ac:dyDescent="0.4">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x14ac:dyDescent="0.4">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x14ac:dyDescent="0.4">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x14ac:dyDescent="0.4">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x14ac:dyDescent="0.4">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x14ac:dyDescent="0.4">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x14ac:dyDescent="0.4">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x14ac:dyDescent="0.4">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x14ac:dyDescent="0.4">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9" t="s">
        <v>126</v>
      </c>
      <c r="D78" s="279"/>
      <c r="E78" s="279"/>
      <c r="F78" s="60"/>
      <c r="G78" s="60"/>
    </row>
    <row r="79" spans="1:40" ht="15" customHeight="1" x14ac:dyDescent="0.4">
      <c r="A79" s="60"/>
      <c r="B79" s="97" t="s">
        <v>127</v>
      </c>
      <c r="C79" s="292" t="s">
        <v>128</v>
      </c>
      <c r="D79" s="292"/>
      <c r="E79" s="292"/>
      <c r="F79" s="60"/>
      <c r="G79" s="60"/>
    </row>
    <row r="80" spans="1:40" ht="15" customHeight="1" x14ac:dyDescent="0.4">
      <c r="A80" s="60"/>
      <c r="B80" s="97" t="s">
        <v>129</v>
      </c>
      <c r="C80" s="292" t="s">
        <v>130</v>
      </c>
      <c r="D80" s="292"/>
      <c r="E80" s="292"/>
      <c r="F80" s="60"/>
      <c r="G80" s="60"/>
    </row>
    <row r="81" spans="1:7" ht="15" customHeight="1" x14ac:dyDescent="0.4">
      <c r="A81" s="60"/>
      <c r="B81" s="97" t="s">
        <v>131</v>
      </c>
      <c r="C81" s="292" t="s">
        <v>132</v>
      </c>
      <c r="D81" s="292"/>
      <c r="E81" s="292"/>
      <c r="F81" s="60"/>
      <c r="G81" s="60"/>
    </row>
    <row r="82" spans="1:7" ht="15" customHeight="1" x14ac:dyDescent="0.4">
      <c r="A82" s="60"/>
      <c r="B82" s="97" t="s">
        <v>133</v>
      </c>
      <c r="C82" s="292" t="s">
        <v>134</v>
      </c>
      <c r="D82" s="292"/>
      <c r="E82" s="292"/>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x14ac:dyDescent="0.4">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x14ac:dyDescent="0.4">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x14ac:dyDescent="0.4">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topLeftCell="A3" zoomScaleNormal="100" zoomScaleSheetLayoutView="100" workbookViewId="0">
      <selection activeCell="C41" sqref="C41"/>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x14ac:dyDescent="0.4">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x14ac:dyDescent="0.4">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x14ac:dyDescent="0.4">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9" t="s">
        <v>126</v>
      </c>
      <c r="D51" s="279"/>
      <c r="E51" s="279"/>
      <c r="F51" s="60"/>
      <c r="G51" s="60"/>
    </row>
    <row r="52" spans="1:7" ht="15" customHeight="1" x14ac:dyDescent="0.4">
      <c r="A52" s="60"/>
      <c r="B52" s="97" t="s">
        <v>127</v>
      </c>
      <c r="C52" s="292" t="s">
        <v>128</v>
      </c>
      <c r="D52" s="292"/>
      <c r="E52" s="292"/>
      <c r="F52" s="60"/>
      <c r="G52" s="60"/>
    </row>
    <row r="53" spans="1:7" ht="15" customHeight="1" x14ac:dyDescent="0.4">
      <c r="A53" s="60"/>
      <c r="B53" s="97" t="s">
        <v>129</v>
      </c>
      <c r="C53" s="292" t="s">
        <v>130</v>
      </c>
      <c r="D53" s="292"/>
      <c r="E53" s="292"/>
      <c r="F53" s="60"/>
      <c r="G53" s="60"/>
    </row>
    <row r="54" spans="1:7" ht="15" customHeight="1" x14ac:dyDescent="0.4">
      <c r="A54" s="60"/>
      <c r="B54" s="97" t="s">
        <v>131</v>
      </c>
      <c r="C54" s="292" t="s">
        <v>132</v>
      </c>
      <c r="D54" s="292"/>
      <c r="E54" s="292"/>
      <c r="F54" s="60"/>
      <c r="G54" s="60"/>
    </row>
    <row r="55" spans="1:7" ht="15" customHeight="1" x14ac:dyDescent="0.4">
      <c r="A55" s="60"/>
      <c r="B55" s="97" t="s">
        <v>133</v>
      </c>
      <c r="C55" s="292" t="s">
        <v>134</v>
      </c>
      <c r="D55" s="292"/>
      <c r="E55" s="292"/>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4" zoomScaleNormal="100" zoomScaleSheetLayoutView="100" workbookViewId="0">
      <selection activeCell="B16" sqref="B16"/>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9" t="s">
        <v>126</v>
      </c>
      <c r="D41" s="279"/>
      <c r="E41" s="279"/>
      <c r="F41" s="60"/>
      <c r="G41" s="60"/>
    </row>
    <row r="42" spans="1:39" ht="15" customHeight="1" x14ac:dyDescent="0.4">
      <c r="A42" s="60"/>
      <c r="B42" s="97" t="s">
        <v>127</v>
      </c>
      <c r="C42" s="292" t="s">
        <v>128</v>
      </c>
      <c r="D42" s="292"/>
      <c r="E42" s="292"/>
      <c r="F42" s="60"/>
      <c r="G42" s="60"/>
    </row>
    <row r="43" spans="1:39" ht="15" customHeight="1" x14ac:dyDescent="0.4">
      <c r="A43" s="60"/>
      <c r="B43" s="97" t="s">
        <v>129</v>
      </c>
      <c r="C43" s="292" t="s">
        <v>130</v>
      </c>
      <c r="D43" s="292"/>
      <c r="E43" s="292"/>
      <c r="F43" s="60"/>
      <c r="G43" s="60"/>
    </row>
    <row r="44" spans="1:39" ht="15" customHeight="1" x14ac:dyDescent="0.4">
      <c r="A44" s="60"/>
      <c r="B44" s="97" t="s">
        <v>131</v>
      </c>
      <c r="C44" s="292" t="s">
        <v>132</v>
      </c>
      <c r="D44" s="292"/>
      <c r="E44" s="292"/>
      <c r="F44" s="60"/>
      <c r="G44" s="60"/>
    </row>
    <row r="45" spans="1:39" ht="15" customHeight="1" x14ac:dyDescent="0.4">
      <c r="A45" s="60"/>
      <c r="B45" s="97" t="s">
        <v>133</v>
      </c>
      <c r="C45" s="292" t="s">
        <v>134</v>
      </c>
      <c r="D45" s="292"/>
      <c r="E45" s="292"/>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x14ac:dyDescent="0.4">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x14ac:dyDescent="0.4">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B15" sqref="B1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B4" sqref="B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x14ac:dyDescent="0.4">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x14ac:dyDescent="0.4">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x14ac:dyDescent="0.4">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x14ac:dyDescent="0.4">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x14ac:dyDescent="0.4">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9" t="s">
        <v>126</v>
      </c>
      <c r="D63" s="279"/>
      <c r="E63" s="279"/>
      <c r="F63" s="60"/>
      <c r="G63" s="60"/>
    </row>
    <row r="64" spans="1:40" ht="15" customHeight="1" x14ac:dyDescent="0.4">
      <c r="A64" s="60"/>
      <c r="B64" s="97" t="s">
        <v>127</v>
      </c>
      <c r="C64" s="292" t="s">
        <v>128</v>
      </c>
      <c r="D64" s="292"/>
      <c r="E64" s="292"/>
      <c r="F64" s="60"/>
      <c r="G64" s="60"/>
    </row>
    <row r="65" spans="1:7" ht="15" customHeight="1" x14ac:dyDescent="0.4">
      <c r="A65" s="60"/>
      <c r="B65" s="97" t="s">
        <v>129</v>
      </c>
      <c r="C65" s="292" t="s">
        <v>130</v>
      </c>
      <c r="D65" s="292"/>
      <c r="E65" s="292"/>
      <c r="F65" s="60"/>
      <c r="G65" s="60"/>
    </row>
    <row r="66" spans="1:7" ht="15" customHeight="1" x14ac:dyDescent="0.4">
      <c r="A66" s="60"/>
      <c r="B66" s="97" t="s">
        <v>131</v>
      </c>
      <c r="C66" s="292" t="s">
        <v>132</v>
      </c>
      <c r="D66" s="292"/>
      <c r="E66" s="292"/>
      <c r="F66" s="60"/>
      <c r="G66" s="60"/>
    </row>
    <row r="67" spans="1:7" ht="15" customHeight="1" x14ac:dyDescent="0.4">
      <c r="A67" s="60"/>
      <c r="B67" s="97" t="s">
        <v>133</v>
      </c>
      <c r="C67" s="292" t="s">
        <v>134</v>
      </c>
      <c r="D67" s="292"/>
      <c r="E67" s="292"/>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x14ac:dyDescent="0.4">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x14ac:dyDescent="0.4">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x14ac:dyDescent="0.4">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x14ac:dyDescent="0.4">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x14ac:dyDescent="0.4">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9" t="s">
        <v>126</v>
      </c>
      <c r="D60" s="279"/>
      <c r="E60" s="279"/>
      <c r="F60" s="60"/>
      <c r="G60" s="60"/>
    </row>
    <row r="61" spans="1:40" ht="15" customHeight="1" x14ac:dyDescent="0.4">
      <c r="A61" s="60"/>
      <c r="B61" s="97" t="s">
        <v>127</v>
      </c>
      <c r="C61" s="292" t="s">
        <v>128</v>
      </c>
      <c r="D61" s="292"/>
      <c r="E61" s="292"/>
      <c r="F61" s="60"/>
      <c r="G61" s="60"/>
    </row>
    <row r="62" spans="1:40" ht="15" customHeight="1" x14ac:dyDescent="0.4">
      <c r="A62" s="60"/>
      <c r="B62" s="97" t="s">
        <v>129</v>
      </c>
      <c r="C62" s="292" t="s">
        <v>130</v>
      </c>
      <c r="D62" s="292"/>
      <c r="E62" s="292"/>
      <c r="F62" s="60"/>
      <c r="G62" s="60"/>
    </row>
    <row r="63" spans="1:40" ht="15" customHeight="1" x14ac:dyDescent="0.4">
      <c r="A63" s="60"/>
      <c r="B63" s="97" t="s">
        <v>131</v>
      </c>
      <c r="C63" s="292" t="s">
        <v>132</v>
      </c>
      <c r="D63" s="292"/>
      <c r="E63" s="292"/>
      <c r="F63" s="60"/>
      <c r="G63" s="60"/>
    </row>
    <row r="64" spans="1:40" ht="15" customHeight="1" x14ac:dyDescent="0.4">
      <c r="A64" s="60"/>
      <c r="B64" s="97" t="s">
        <v>133</v>
      </c>
      <c r="C64" s="292" t="s">
        <v>134</v>
      </c>
      <c r="D64" s="292"/>
      <c r="E64" s="292"/>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x14ac:dyDescent="0.4">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x14ac:dyDescent="0.4">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x14ac:dyDescent="0.4">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x14ac:dyDescent="0.4">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x14ac:dyDescent="0.4">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x14ac:dyDescent="0.4">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x14ac:dyDescent="0.4">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x14ac:dyDescent="0.4">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x14ac:dyDescent="0.4">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x14ac:dyDescent="0.4">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x14ac:dyDescent="0.4">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x14ac:dyDescent="0.4">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x14ac:dyDescent="0.4">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x14ac:dyDescent="0.4">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9" t="s">
        <v>126</v>
      </c>
      <c r="D66" s="279"/>
      <c r="E66" s="279"/>
      <c r="F66" s="60"/>
      <c r="G66" s="60"/>
    </row>
    <row r="67" spans="1:7" ht="15" customHeight="1" x14ac:dyDescent="0.4">
      <c r="A67" s="60"/>
      <c r="B67" s="97" t="s">
        <v>127</v>
      </c>
      <c r="C67" s="292" t="s">
        <v>128</v>
      </c>
      <c r="D67" s="292"/>
      <c r="E67" s="292"/>
      <c r="F67" s="60"/>
      <c r="G67" s="60"/>
    </row>
    <row r="68" spans="1:7" ht="15" customHeight="1" x14ac:dyDescent="0.4">
      <c r="A68" s="60"/>
      <c r="B68" s="97" t="s">
        <v>129</v>
      </c>
      <c r="C68" s="292" t="s">
        <v>130</v>
      </c>
      <c r="D68" s="292"/>
      <c r="E68" s="292"/>
      <c r="F68" s="60"/>
      <c r="G68" s="60"/>
    </row>
    <row r="69" spans="1:7" ht="15" customHeight="1" x14ac:dyDescent="0.4">
      <c r="A69" s="60"/>
      <c r="B69" s="97" t="s">
        <v>131</v>
      </c>
      <c r="C69" s="292" t="s">
        <v>132</v>
      </c>
      <c r="D69" s="292"/>
      <c r="E69" s="292"/>
      <c r="F69" s="60"/>
      <c r="G69" s="60"/>
    </row>
    <row r="70" spans="1:7" ht="15" customHeight="1" x14ac:dyDescent="0.4">
      <c r="A70" s="60"/>
      <c r="B70" s="97" t="s">
        <v>133</v>
      </c>
      <c r="C70" s="292" t="s">
        <v>134</v>
      </c>
      <c r="D70" s="292"/>
      <c r="E70" s="292"/>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3b7b391f-316a-4bc7-a585-b2bcaf106fac"/>
    <ds:schemaRef ds:uri="http://schemas.microsoft.com/office/infopath/2007/PartnerControls"/>
    <ds:schemaRef ds:uri="263dbbe5-076b-4606-a03b-9598f5f2f35a"/>
    <ds:schemaRef ds:uri="http://www.w3.org/XML/1998/namespace"/>
    <ds:schemaRef ds:uri="http://purl.org/dc/term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C7F66CE-4AC3-4FF9-8714-67CD5F0979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35</vt:i4>
      </vt:variant>
      <vt:variant>
        <vt:lpstr>名前付き一覧</vt:lpstr>
      </vt:variant>
      <vt:variant>
        <vt:i4>67</vt:i4>
      </vt:variant>
    </vt:vector>
  </HeadingPairs>
  <TitlesOfParts>
    <vt:vector baseType="lpstr" size="102">
      <vt:lpstr>付表３－２</vt:lpstr>
      <vt:lpstr>目次</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2025-11-27T01:18:40Z</dcterms:created>
  <dcterms:modified xsi:type="dcterms:W3CDTF">2026-01-21T08:53:48Z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ies>
</file>