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5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<sst xmlns="http://schemas.openxmlformats.org/spreadsheetml/2006/main" count="344" uniqueCount="230">
  <si>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</si>
  <si>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平成27年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</si>
  <si>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</si>
  <si>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</si>
  <si>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</si>
  <si>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</si>
  <si>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</si>
  <si>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</si>
  <si>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</si>
  <si>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</si>
  <si>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</si>
  <si>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</si>
  <si>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</si>
  <si>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</si>
  <si>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</si>
  <si>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</si>
  <si>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</si>
  <si>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</si>
  <si>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</si>
  <si>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</si>
  <si>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</si>
  <si>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</si>
  <si>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</si>
  <si>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</si>
  <si>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</si>
  <si>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</si>
  <si>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</si>
  <si>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</si>
  <si>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－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</si>
  <si>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</si>
  <si>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</si>
  <si>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</si>
  <si>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</si>
  <si>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</si>
  <si>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</si>
  <si>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</si>
  <si>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</si>
  <si>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</si>
  <si>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</si>
  <si>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</si>
  <si>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</si>
  <si>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</si>
  <si>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</si>
  <si>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</si>
  <si>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</si>
  <si>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</si>
  <si>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</si>
  <si>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</si>
  <si>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</si>
  <si>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</si>
  <si>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</si>
  <si>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</si>
  <si>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</si>
  <si>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</si>
  <si>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</si>
  <si>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</si>
  <si>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</si>
  <si>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</si>
  <si>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</si>
  <si>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</si>
  <si>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</si>
  <si>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</si>
  <si>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</si>
  <si>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</si>
  <si>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</si>
  <si>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</si>
  <si>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</si>
  <si>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</si>
  <si>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</si>
  <si>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</si>
  <si>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</si>
  <si>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</si>
  <si>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</si>
  <si>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</si>
  <si>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</si>
  <si>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</si>
  <si>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</si>
  <si>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</si>
  <si>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</si>
  <si>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</si>
  <si>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</si>
  <si>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</si>
  <si>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</si>
  <si>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</si>
  <si>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</si>
  <si>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</si>
  <si>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</si>
  <si>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</si>
  <si>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</si>
  <si>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</si>
  <si>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</si>
  <si>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</si>
  <si>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</si>
  <si>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</si>
  <si>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</si>
  <si>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</si>
  <si>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</si>
  <si>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</si>
  <si>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</si>
  <si>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</si>
  <si>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</si>
  <si>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</si>
  <si>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</si>
  <si>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</si>
  <si>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</si>
  <si>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</si>
  <si>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</si>
  <si>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</si>
  <si>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</si>
  <si>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</si>
  <si>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</si>
  <si>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</si>
  <si>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</si>
  <si>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</si>
  <si>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</si>
  <si>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</si>
  <si>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</si>
  <si>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</si>
  <si>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</si>
  <si>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</si>
  <si>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</si>
  <si>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</si>
  <si>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</si>
  <si>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</si>
  <si>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</si>
  <si>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</si>
  <si>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</si>
  <si>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</si>
  <si>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</si>
  <si>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</si>
  <si>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</si>
  <si>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</si>
  <si>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</si>
  <si>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</si>
  <si>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</si>
  <si>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</si>
  <si>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</si>
  <si>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</si>
  <si>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</si>
  <si>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</si>
  <si>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</si>
  <si>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</si>
  <si>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</si>
  <si>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</si>
  <si>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</si>
  <si>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</si>
  <si>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</si>
  <si>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</si>
  <si>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</si>
  <si>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</si>
  <si>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</si>
  <si>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</si>
  <si>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</si>
  <si>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</si>
  <si>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</si>
  <si>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</si>
  <si>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</si>
  <si>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</si>
  <si>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</si>
  <si>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</si>
  <si>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</si>
  <si>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</si>
  <si>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</si>
  <si>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</si>
  <si>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</si>
  <si>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</si>
  <si>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</si>
  <si>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</si>
  <si>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</si>
  <si>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</si>
  <si>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</si>
  <si>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</si>
  <si>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</si>
  <si>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</si>
  <si>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</si>
  <si>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</si>
  <si>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</si>
  <si>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</si>
  <si>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</si>
  <si>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</si>
  <si>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</si>
  <si>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</si>
  <si>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</si>
  <si>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</si>
  <si>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</si>
  <si>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</si>
  <si>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</si>
  <si>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</si>
  <si>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</si>
  <si>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</si>
  <si>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</si>
  <si>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</si>
  <si>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</si>
  <si>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</si>
  <si>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</si>
  <si>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</si>
  <si>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</si>
  <si>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</si>
  <si>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</si>
  <si>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</si>
  <si>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</si>
  <si>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</si>
  <si>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</si>
  <si>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</si>
  <si>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</si>
  <si>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</si>
  <si>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</si>
  <si>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</si>
  <si>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</si>
  <si>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</si>
  <si>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</si>
  <si>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</si>
  <si>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</si>
  <si>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－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</si>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</sst>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0" borderId="5" xfId="1" applyNumberFormat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平成27年　1月</v>
      </c>
      <c r="H1" s="1"/>
      <c r="I1" s="1"/>
      <c r="J1" s="1"/>
      <c r="K1" s="1" t="s">
        <v>0</v>
      </c>
      <c r="L1" s="1" t="str">
        <f>G1</f>
        <v>平成27年　1月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48688</v>
      </c>
      <c r="C3" s="4">
        <f>SUM(D3:E4)</f>
        <v>99845</v>
      </c>
      <c r="D3" s="4">
        <f>SUM(D5:D28,I3:I28,N3:N28)</f>
        <v>48053</v>
      </c>
      <c r="E3" s="4">
        <f>SUM(E5:E28,J3:J28,O3:O28)</f>
        <v>51792</v>
      </c>
      <c r="F3" s="5" t="s">
        <v>7</v>
      </c>
      <c r="G3" s="6">
        <v>1526</v>
      </c>
      <c r="H3" s="6">
        <f t="shared" ref="H3:H26" si="0">SUM(I3:J3)</f>
        <v>3451</v>
      </c>
      <c r="I3" s="7">
        <v>1603</v>
      </c>
      <c r="J3" s="7">
        <v>1848</v>
      </c>
      <c r="K3" s="5" t="s">
        <v>8</v>
      </c>
      <c r="L3" s="6">
        <v>713</v>
      </c>
      <c r="M3" s="6">
        <f t="shared" ref="M3:M16" si="1">SUM(N3:O3)</f>
        <v>1352</v>
      </c>
      <c r="N3" s="7">
        <v>649</v>
      </c>
      <c r="O3" s="7">
        <v>703</v>
      </c>
    </row>
    <row r="4" spans="1:15">
      <c r="A4" s="3"/>
      <c r="B4" s="4"/>
      <c r="C4" s="4"/>
      <c r="D4" s="4"/>
      <c r="E4" s="4"/>
      <c r="F4" s="5" t="s">
        <v>9</v>
      </c>
      <c r="G4" s="6">
        <v>424</v>
      </c>
      <c r="H4" s="6">
        <f t="shared" si="0"/>
        <v>896</v>
      </c>
      <c r="I4" s="7">
        <v>435</v>
      </c>
      <c r="J4" s="7">
        <v>461</v>
      </c>
      <c r="K4" s="5" t="s">
        <v>10</v>
      </c>
      <c r="L4" s="6">
        <v>1072</v>
      </c>
      <c r="M4" s="6">
        <f t="shared" si="1"/>
        <v>1985</v>
      </c>
      <c r="N4" s="7">
        <v>938</v>
      </c>
      <c r="O4" s="7">
        <v>1047</v>
      </c>
    </row>
    <row r="5" spans="1:15">
      <c r="A5" s="5" t="s">
        <v>11</v>
      </c>
      <c r="B5" s="6">
        <v>787</v>
      </c>
      <c r="C5" s="6">
        <f>SUM(D5:E5)</f>
        <v>1531</v>
      </c>
      <c r="D5" s="7">
        <v>808</v>
      </c>
      <c r="E5" s="7">
        <v>723</v>
      </c>
      <c r="F5" s="5" t="s">
        <v>12</v>
      </c>
      <c r="G5" s="6">
        <v>668</v>
      </c>
      <c r="H5" s="6">
        <f t="shared" si="0"/>
        <v>1360</v>
      </c>
      <c r="I5" s="7">
        <v>652</v>
      </c>
      <c r="J5" s="7">
        <v>708</v>
      </c>
      <c r="K5" s="5" t="s">
        <v>13</v>
      </c>
      <c r="L5" s="8">
        <v>1249</v>
      </c>
      <c r="M5" s="6">
        <f t="shared" si="1"/>
        <v>2187</v>
      </c>
      <c r="N5" s="7">
        <v>1034</v>
      </c>
      <c r="O5" s="7">
        <v>1153</v>
      </c>
    </row>
    <row r="6" spans="1:15">
      <c r="A6" s="5" t="s">
        <v>14</v>
      </c>
      <c r="B6" s="6">
        <v>695</v>
      </c>
      <c r="C6" s="6">
        <f t="shared" ref="C6:C28" si="2">SUM(D6:E6)</f>
        <v>1461</v>
      </c>
      <c r="D6" s="7">
        <v>735</v>
      </c>
      <c r="E6" s="7">
        <v>726</v>
      </c>
      <c r="F6" s="5" t="s">
        <v>15</v>
      </c>
      <c r="G6" s="6">
        <v>1295</v>
      </c>
      <c r="H6" s="6">
        <f t="shared" si="0"/>
        <v>2690</v>
      </c>
      <c r="I6" s="7">
        <v>1303</v>
      </c>
      <c r="J6" s="7">
        <v>1387</v>
      </c>
      <c r="K6" s="5" t="s">
        <v>16</v>
      </c>
      <c r="L6" s="8">
        <v>781</v>
      </c>
      <c r="M6" s="6">
        <f t="shared" si="1"/>
        <v>1518</v>
      </c>
      <c r="N6" s="7">
        <v>749</v>
      </c>
      <c r="O6" s="7">
        <v>769</v>
      </c>
    </row>
    <row r="7" spans="1:15">
      <c r="A7" s="5" t="s">
        <v>17</v>
      </c>
      <c r="B7" s="6">
        <v>895</v>
      </c>
      <c r="C7" s="6">
        <f t="shared" si="2"/>
        <v>1799</v>
      </c>
      <c r="D7" s="7">
        <v>920</v>
      </c>
      <c r="E7" s="7">
        <v>879</v>
      </c>
      <c r="F7" s="5" t="s">
        <v>18</v>
      </c>
      <c r="G7" s="6">
        <v>273</v>
      </c>
      <c r="H7" s="6">
        <f t="shared" si="0"/>
        <v>547</v>
      </c>
      <c r="I7" s="7">
        <v>256</v>
      </c>
      <c r="J7" s="7">
        <v>291</v>
      </c>
      <c r="K7" s="5" t="s">
        <v>19</v>
      </c>
      <c r="L7" s="6">
        <v>1486</v>
      </c>
      <c r="M7" s="6">
        <f t="shared" si="1"/>
        <v>2748</v>
      </c>
      <c r="N7" s="7">
        <v>1315</v>
      </c>
      <c r="O7" s="7">
        <v>1433</v>
      </c>
    </row>
    <row r="8" spans="1:15">
      <c r="A8" s="5" t="s">
        <v>20</v>
      </c>
      <c r="B8" s="6">
        <v>77</v>
      </c>
      <c r="C8" s="6">
        <f t="shared" si="2"/>
        <v>185</v>
      </c>
      <c r="D8" s="7">
        <v>79</v>
      </c>
      <c r="E8" s="7">
        <v>106</v>
      </c>
      <c r="F8" s="5" t="s">
        <v>21</v>
      </c>
      <c r="G8" s="6">
        <v>974</v>
      </c>
      <c r="H8" s="6">
        <f t="shared" si="0"/>
        <v>1704</v>
      </c>
      <c r="I8" s="7">
        <v>902</v>
      </c>
      <c r="J8" s="7">
        <v>802</v>
      </c>
      <c r="K8" s="5" t="s">
        <v>22</v>
      </c>
      <c r="L8" s="6">
        <v>534</v>
      </c>
      <c r="M8" s="6">
        <f t="shared" si="1"/>
        <v>985</v>
      </c>
      <c r="N8" s="7">
        <v>464</v>
      </c>
      <c r="O8" s="7">
        <v>521</v>
      </c>
    </row>
    <row r="9" spans="1:15">
      <c r="A9" s="5" t="s">
        <v>23</v>
      </c>
      <c r="B9" s="6">
        <v>1849</v>
      </c>
      <c r="C9" s="6">
        <f t="shared" si="2"/>
        <v>3964</v>
      </c>
      <c r="D9" s="7">
        <v>1947</v>
      </c>
      <c r="E9" s="7">
        <v>2017</v>
      </c>
      <c r="F9" s="5" t="s">
        <v>24</v>
      </c>
      <c r="G9" s="6">
        <v>615</v>
      </c>
      <c r="H9" s="6">
        <f t="shared" si="0"/>
        <v>951</v>
      </c>
      <c r="I9" s="7">
        <v>504</v>
      </c>
      <c r="J9" s="7">
        <v>447</v>
      </c>
      <c r="K9" s="5" t="s">
        <v>25</v>
      </c>
      <c r="L9" s="6">
        <v>533</v>
      </c>
      <c r="M9" s="6">
        <f t="shared" si="1"/>
        <v>1011</v>
      </c>
      <c r="N9" s="7">
        <v>470</v>
      </c>
      <c r="O9" s="7">
        <v>541</v>
      </c>
    </row>
    <row r="10" spans="1:15">
      <c r="A10" s="5" t="s">
        <v>26</v>
      </c>
      <c r="B10" s="6">
        <v>748</v>
      </c>
      <c r="C10" s="6">
        <f t="shared" si="2"/>
        <v>1751</v>
      </c>
      <c r="D10" s="7">
        <v>829</v>
      </c>
      <c r="E10" s="7">
        <v>922</v>
      </c>
      <c r="F10" s="5" t="s">
        <v>27</v>
      </c>
      <c r="G10" s="8" t="s">
        <v>28</v>
      </c>
      <c r="H10" s="6" t="s">
        <v>28</v>
      </c>
      <c r="I10" s="9" t="s">
        <v>28</v>
      </c>
      <c r="J10" s="9" t="s">
        <v>28</v>
      </c>
      <c r="K10" s="5" t="s">
        <v>29</v>
      </c>
      <c r="L10" s="6">
        <v>60</v>
      </c>
      <c r="M10" s="6">
        <f t="shared" si="1"/>
        <v>60</v>
      </c>
      <c r="N10" s="7">
        <v>60</v>
      </c>
      <c r="O10" s="9" t="s">
        <v>28</v>
      </c>
    </row>
    <row r="11" spans="1:15">
      <c r="A11" s="5" t="s">
        <v>30</v>
      </c>
      <c r="B11" s="6">
        <v>1316</v>
      </c>
      <c r="C11" s="6">
        <f t="shared" si="2"/>
        <v>2852</v>
      </c>
      <c r="D11" s="7">
        <v>1347</v>
      </c>
      <c r="E11" s="7">
        <v>1505</v>
      </c>
      <c r="F11" s="5" t="s">
        <v>31</v>
      </c>
      <c r="G11" s="6">
        <v>696</v>
      </c>
      <c r="H11" s="6">
        <f t="shared" si="0"/>
        <v>1491</v>
      </c>
      <c r="I11" s="6">
        <v>684</v>
      </c>
      <c r="J11" s="6">
        <v>807</v>
      </c>
      <c r="K11" s="5" t="s">
        <v>32</v>
      </c>
      <c r="L11" s="6">
        <v>165</v>
      </c>
      <c r="M11" s="6">
        <f t="shared" si="1"/>
        <v>284</v>
      </c>
      <c r="N11" s="6">
        <v>155</v>
      </c>
      <c r="O11" s="6">
        <v>129</v>
      </c>
    </row>
    <row r="12" spans="1:15">
      <c r="A12" s="5" t="s">
        <v>33</v>
      </c>
      <c r="B12" s="6">
        <v>1470</v>
      </c>
      <c r="C12" s="6">
        <f t="shared" si="2"/>
        <v>2901</v>
      </c>
      <c r="D12" s="7">
        <v>1440</v>
      </c>
      <c r="E12" s="7">
        <v>1461</v>
      </c>
      <c r="F12" s="5" t="s">
        <v>34</v>
      </c>
      <c r="G12" s="6">
        <v>696</v>
      </c>
      <c r="H12" s="6">
        <f t="shared" si="0"/>
        <v>1546</v>
      </c>
      <c r="I12" s="7">
        <v>740</v>
      </c>
      <c r="J12" s="7">
        <v>806</v>
      </c>
      <c r="K12" s="5" t="s">
        <v>35</v>
      </c>
      <c r="L12" s="8" t="s">
        <v>28</v>
      </c>
      <c r="M12" s="6" t="s">
        <v>28</v>
      </c>
      <c r="N12" s="9" t="s">
        <v>28</v>
      </c>
      <c r="O12" s="9" t="s">
        <v>28</v>
      </c>
    </row>
    <row r="13" spans="1:15">
      <c r="A13" s="5" t="s">
        <v>36</v>
      </c>
      <c r="B13" s="6">
        <v>759</v>
      </c>
      <c r="C13" s="6">
        <f t="shared" si="2"/>
        <v>1914</v>
      </c>
      <c r="D13" s="7">
        <v>928</v>
      </c>
      <c r="E13" s="7">
        <v>986</v>
      </c>
      <c r="F13" s="5" t="s">
        <v>37</v>
      </c>
      <c r="G13" s="6">
        <v>517</v>
      </c>
      <c r="H13" s="6">
        <f t="shared" si="0"/>
        <v>992</v>
      </c>
      <c r="I13" s="7">
        <v>392</v>
      </c>
      <c r="J13" s="7">
        <v>600</v>
      </c>
      <c r="K13" s="5" t="s">
        <v>38</v>
      </c>
      <c r="L13" s="8" t="s">
        <v>28</v>
      </c>
      <c r="M13" s="6" t="s">
        <v>28</v>
      </c>
      <c r="N13" s="8" t="s">
        <v>28</v>
      </c>
      <c r="O13" s="8" t="s">
        <v>28</v>
      </c>
    </row>
    <row r="14" spans="1:15">
      <c r="A14" s="5" t="s">
        <v>39</v>
      </c>
      <c r="B14" s="6">
        <v>1053</v>
      </c>
      <c r="C14" s="6">
        <f t="shared" si="2"/>
        <v>2450</v>
      </c>
      <c r="D14" s="7">
        <v>1187</v>
      </c>
      <c r="E14" s="7">
        <v>1263</v>
      </c>
      <c r="F14" s="5" t="s">
        <v>40</v>
      </c>
      <c r="G14" s="6">
        <v>1174</v>
      </c>
      <c r="H14" s="6">
        <f t="shared" si="0"/>
        <v>2146</v>
      </c>
      <c r="I14" s="7">
        <v>1017</v>
      </c>
      <c r="J14" s="7">
        <v>1129</v>
      </c>
      <c r="K14" s="5" t="s">
        <v>41</v>
      </c>
      <c r="L14" s="6">
        <v>506</v>
      </c>
      <c r="M14" s="6">
        <f t="shared" si="1"/>
        <v>1171</v>
      </c>
      <c r="N14" s="6">
        <v>535</v>
      </c>
      <c r="O14" s="6">
        <v>636</v>
      </c>
    </row>
    <row r="15" spans="1:15">
      <c r="A15" s="5" t="s">
        <v>42</v>
      </c>
      <c r="B15" s="8">
        <v>847</v>
      </c>
      <c r="C15" s="6">
        <f t="shared" si="2"/>
        <v>1759</v>
      </c>
      <c r="D15" s="7">
        <v>819</v>
      </c>
      <c r="E15" s="7">
        <v>940</v>
      </c>
      <c r="F15" s="5" t="s">
        <v>43</v>
      </c>
      <c r="G15" s="6">
        <v>1221</v>
      </c>
      <c r="H15" s="6">
        <f t="shared" si="0"/>
        <v>2752</v>
      </c>
      <c r="I15" s="7">
        <v>1341</v>
      </c>
      <c r="J15" s="7">
        <v>1411</v>
      </c>
      <c r="K15" s="5" t="s">
        <v>44</v>
      </c>
      <c r="L15" s="6">
        <v>895</v>
      </c>
      <c r="M15" s="6">
        <f t="shared" si="1"/>
        <v>2121</v>
      </c>
      <c r="N15" s="7">
        <v>981</v>
      </c>
      <c r="O15" s="7">
        <v>1140</v>
      </c>
    </row>
    <row r="16" spans="1:15">
      <c r="A16" s="5" t="s">
        <v>45</v>
      </c>
      <c r="B16" s="8">
        <v>691</v>
      </c>
      <c r="C16" s="6">
        <f t="shared" si="2"/>
        <v>1293</v>
      </c>
      <c r="D16" s="7">
        <v>583</v>
      </c>
      <c r="E16" s="7">
        <v>710</v>
      </c>
      <c r="F16" s="5" t="s">
        <v>46</v>
      </c>
      <c r="G16" s="6">
        <v>844</v>
      </c>
      <c r="H16" s="6">
        <f t="shared" si="0"/>
        <v>1744</v>
      </c>
      <c r="I16" s="7">
        <v>840</v>
      </c>
      <c r="J16" s="7">
        <v>904</v>
      </c>
      <c r="K16" s="5" t="s">
        <v>47</v>
      </c>
      <c r="L16" s="6">
        <v>649</v>
      </c>
      <c r="M16" s="6">
        <f t="shared" si="1"/>
        <v>1675</v>
      </c>
      <c r="N16" s="7">
        <v>790</v>
      </c>
      <c r="O16" s="7">
        <v>885</v>
      </c>
    </row>
    <row r="17" spans="1:15">
      <c r="A17" s="5" t="s">
        <v>48</v>
      </c>
      <c r="B17" s="6">
        <v>547</v>
      </c>
      <c r="C17" s="6">
        <f t="shared" si="2"/>
        <v>1192</v>
      </c>
      <c r="D17" s="7">
        <v>596</v>
      </c>
      <c r="E17" s="7">
        <v>596</v>
      </c>
      <c r="F17" s="5" t="s">
        <v>49</v>
      </c>
      <c r="G17" s="6">
        <v>783</v>
      </c>
      <c r="H17" s="6">
        <f t="shared" si="0"/>
        <v>1666</v>
      </c>
      <c r="I17" s="7">
        <v>842</v>
      </c>
      <c r="J17" s="7">
        <v>824</v>
      </c>
      <c r="K17" s="5" t="s">
        <v>50</v>
      </c>
      <c r="L17" s="6">
        <v>660</v>
      </c>
      <c r="M17" s="6">
        <f t="shared" ref="M17:M25" si="3">SUM(N17:O17)</f>
        <v>1637</v>
      </c>
      <c r="N17" s="7">
        <v>800</v>
      </c>
      <c r="O17" s="7">
        <v>837</v>
      </c>
    </row>
    <row r="18" spans="1:15">
      <c r="A18" s="5" t="s">
        <v>51</v>
      </c>
      <c r="B18" s="6">
        <v>672</v>
      </c>
      <c r="C18" s="6">
        <f t="shared" si="2"/>
        <v>1546</v>
      </c>
      <c r="D18" s="7">
        <v>752</v>
      </c>
      <c r="E18" s="7">
        <v>794</v>
      </c>
      <c r="F18" s="5" t="s">
        <v>52</v>
      </c>
      <c r="G18" s="8" t="s">
        <v>28</v>
      </c>
      <c r="H18" s="6" t="s">
        <v>28</v>
      </c>
      <c r="I18" s="9" t="s">
        <v>28</v>
      </c>
      <c r="J18" s="9" t="s">
        <v>28</v>
      </c>
      <c r="K18" s="5" t="s">
        <v>53</v>
      </c>
      <c r="L18" s="6">
        <v>938</v>
      </c>
      <c r="M18" s="6">
        <f t="shared" si="3"/>
        <v>2077</v>
      </c>
      <c r="N18" s="7">
        <v>1018</v>
      </c>
      <c r="O18" s="7">
        <v>1059</v>
      </c>
    </row>
    <row r="19" spans="1:15">
      <c r="A19" s="5" t="s">
        <v>54</v>
      </c>
      <c r="B19" s="6">
        <v>106</v>
      </c>
      <c r="C19" s="6">
        <f t="shared" si="2"/>
        <v>247</v>
      </c>
      <c r="D19" s="7">
        <v>133</v>
      </c>
      <c r="E19" s="7">
        <v>114</v>
      </c>
      <c r="F19" s="5" t="s">
        <v>55</v>
      </c>
      <c r="G19" s="6">
        <v>854</v>
      </c>
      <c r="H19" s="6">
        <f t="shared" si="0"/>
        <v>1501</v>
      </c>
      <c r="I19" s="6">
        <v>711</v>
      </c>
      <c r="J19" s="6">
        <v>790</v>
      </c>
      <c r="K19" s="5" t="s">
        <v>56</v>
      </c>
      <c r="L19" s="6">
        <v>461</v>
      </c>
      <c r="M19" s="6">
        <f t="shared" si="3"/>
        <v>911</v>
      </c>
      <c r="N19" s="7">
        <v>448</v>
      </c>
      <c r="O19" s="7">
        <v>463</v>
      </c>
    </row>
    <row r="20" spans="1:15">
      <c r="A20" s="5" t="s">
        <v>57</v>
      </c>
      <c r="B20" s="6">
        <v>332</v>
      </c>
      <c r="C20" s="6">
        <f t="shared" si="2"/>
        <v>725</v>
      </c>
      <c r="D20" s="7">
        <v>351</v>
      </c>
      <c r="E20" s="7">
        <v>374</v>
      </c>
      <c r="F20" s="5" t="s">
        <v>58</v>
      </c>
      <c r="G20" s="6">
        <v>627</v>
      </c>
      <c r="H20" s="6">
        <f t="shared" si="0"/>
        <v>1105</v>
      </c>
      <c r="I20" s="7">
        <v>514</v>
      </c>
      <c r="J20" s="7">
        <v>591</v>
      </c>
      <c r="K20" s="5" t="s">
        <v>59</v>
      </c>
      <c r="L20" s="6">
        <v>698</v>
      </c>
      <c r="M20" s="6">
        <f t="shared" si="3"/>
        <v>1424</v>
      </c>
      <c r="N20" s="7">
        <v>678</v>
      </c>
      <c r="O20" s="7">
        <v>746</v>
      </c>
    </row>
    <row r="21" spans="1:15">
      <c r="A21" s="5" t="s">
        <v>60</v>
      </c>
      <c r="B21" s="6">
        <v>539</v>
      </c>
      <c r="C21" s="6">
        <f t="shared" si="2"/>
        <v>1359</v>
      </c>
      <c r="D21" s="7">
        <v>662</v>
      </c>
      <c r="E21" s="7">
        <v>697</v>
      </c>
      <c r="F21" s="5" t="s">
        <v>61</v>
      </c>
      <c r="G21" s="6">
        <v>657</v>
      </c>
      <c r="H21" s="6">
        <f t="shared" si="0"/>
        <v>1351</v>
      </c>
      <c r="I21" s="7">
        <v>636</v>
      </c>
      <c r="J21" s="7">
        <v>715</v>
      </c>
      <c r="K21" s="5" t="s">
        <v>62</v>
      </c>
      <c r="L21" s="6">
        <v>1154</v>
      </c>
      <c r="M21" s="6">
        <f t="shared" si="3"/>
        <v>2406</v>
      </c>
      <c r="N21" s="7">
        <v>1165</v>
      </c>
      <c r="O21" s="7">
        <v>1241</v>
      </c>
    </row>
    <row r="22" spans="1:15">
      <c r="A22" s="5" t="s">
        <v>63</v>
      </c>
      <c r="B22" s="6">
        <v>436</v>
      </c>
      <c r="C22" s="6">
        <f t="shared" si="2"/>
        <v>1244</v>
      </c>
      <c r="D22" s="7">
        <v>581</v>
      </c>
      <c r="E22" s="7">
        <v>663</v>
      </c>
      <c r="F22" s="5" t="s">
        <v>64</v>
      </c>
      <c r="G22" s="6">
        <v>617</v>
      </c>
      <c r="H22" s="6">
        <f t="shared" si="0"/>
        <v>1102</v>
      </c>
      <c r="I22" s="7">
        <v>536</v>
      </c>
      <c r="J22" s="7">
        <v>566</v>
      </c>
      <c r="K22" s="5" t="s">
        <v>65</v>
      </c>
      <c r="L22" s="8" t="s">
        <v>28</v>
      </c>
      <c r="M22" s="6" t="s">
        <v>28</v>
      </c>
      <c r="N22" s="9" t="s">
        <v>28</v>
      </c>
      <c r="O22" s="9" t="s">
        <v>28</v>
      </c>
    </row>
    <row r="23" spans="1:15">
      <c r="A23" s="5" t="s">
        <v>66</v>
      </c>
      <c r="B23" s="6">
        <v>1090</v>
      </c>
      <c r="C23" s="6">
        <f t="shared" si="2"/>
        <v>2144</v>
      </c>
      <c r="D23" s="7">
        <v>1044</v>
      </c>
      <c r="E23" s="7">
        <v>1100</v>
      </c>
      <c r="F23" s="5" t="s">
        <v>67</v>
      </c>
      <c r="G23" s="6">
        <v>1486</v>
      </c>
      <c r="H23" s="6">
        <f t="shared" si="0"/>
        <v>2949</v>
      </c>
      <c r="I23" s="7">
        <v>1449</v>
      </c>
      <c r="J23" s="7">
        <v>1500</v>
      </c>
      <c r="K23" s="5" t="s">
        <v>68</v>
      </c>
      <c r="L23" s="8" t="s">
        <v>28</v>
      </c>
      <c r="M23" s="6" t="s">
        <v>28</v>
      </c>
      <c r="N23" s="8" t="s">
        <v>28</v>
      </c>
      <c r="O23" s="8" t="s">
        <v>28</v>
      </c>
    </row>
    <row r="24" spans="1:15">
      <c r="A24" s="5" t="s">
        <v>69</v>
      </c>
      <c r="B24" s="6">
        <v>716</v>
      </c>
      <c r="C24" s="6">
        <f t="shared" si="2"/>
        <v>1403</v>
      </c>
      <c r="D24" s="7">
        <v>651</v>
      </c>
      <c r="E24" s="7">
        <v>752</v>
      </c>
      <c r="F24" s="5" t="s">
        <v>70</v>
      </c>
      <c r="G24" s="6">
        <v>483</v>
      </c>
      <c r="H24" s="6">
        <f t="shared" si="0"/>
        <v>996</v>
      </c>
      <c r="I24" s="7">
        <v>460</v>
      </c>
      <c r="J24" s="7">
        <v>536</v>
      </c>
      <c r="K24" s="5" t="s">
        <v>71</v>
      </c>
      <c r="L24" s="8" t="s">
        <v>28</v>
      </c>
      <c r="M24" s="6" t="s">
        <v>28</v>
      </c>
      <c r="N24" s="8" t="s">
        <v>28</v>
      </c>
      <c r="O24" s="8" t="s">
        <v>28</v>
      </c>
    </row>
    <row r="25" spans="1:15">
      <c r="A25" s="5" t="s">
        <v>72</v>
      </c>
      <c r="B25" s="6">
        <v>892</v>
      </c>
      <c r="C25" s="6">
        <f t="shared" si="2"/>
        <v>1719</v>
      </c>
      <c r="D25" s="7">
        <v>803</v>
      </c>
      <c r="E25" s="7">
        <v>916</v>
      </c>
      <c r="F25" s="5" t="s">
        <v>73</v>
      </c>
      <c r="G25" s="6">
        <v>608</v>
      </c>
      <c r="H25" s="6">
        <f t="shared" si="0"/>
        <v>1178</v>
      </c>
      <c r="I25" s="7">
        <v>564</v>
      </c>
      <c r="J25" s="7">
        <v>614</v>
      </c>
      <c r="K25" s="5" t="s">
        <v>74</v>
      </c>
      <c r="L25" s="6">
        <v>29</v>
      </c>
      <c r="M25" s="6">
        <f t="shared" si="3"/>
        <v>72</v>
      </c>
      <c r="N25" s="6">
        <v>34</v>
      </c>
      <c r="O25" s="6">
        <v>38</v>
      </c>
    </row>
    <row r="26" spans="1:15">
      <c r="A26" s="5" t="s">
        <v>75</v>
      </c>
      <c r="B26" s="6">
        <v>50</v>
      </c>
      <c r="C26" s="6">
        <f t="shared" si="2"/>
        <v>96</v>
      </c>
      <c r="D26" s="7">
        <v>41</v>
      </c>
      <c r="E26" s="7">
        <v>55</v>
      </c>
      <c r="F26" s="5" t="s">
        <v>76</v>
      </c>
      <c r="G26" s="6">
        <v>942</v>
      </c>
      <c r="H26" s="6">
        <f t="shared" si="0"/>
        <v>1789</v>
      </c>
      <c r="I26" s="7">
        <v>809</v>
      </c>
      <c r="J26" s="7">
        <v>980</v>
      </c>
      <c r="K26" s="5" t="s">
        <v>77</v>
      </c>
      <c r="L26" s="8" t="s">
        <v>28</v>
      </c>
      <c r="M26" s="6" t="s">
        <v>28</v>
      </c>
      <c r="N26" s="9" t="s">
        <v>28</v>
      </c>
      <c r="O26" s="9" t="s">
        <v>28</v>
      </c>
    </row>
    <row r="27" spans="1:15">
      <c r="A27" s="5" t="s">
        <v>78</v>
      </c>
      <c r="B27" s="6">
        <v>587</v>
      </c>
      <c r="C27" s="6">
        <f t="shared" si="2"/>
        <v>1016</v>
      </c>
      <c r="D27" s="7">
        <v>471</v>
      </c>
      <c r="E27" s="7">
        <v>545</v>
      </c>
      <c r="F27" s="5" t="s">
        <v>79</v>
      </c>
      <c r="G27" s="6">
        <v>636</v>
      </c>
      <c r="H27" s="6">
        <f>SUM(I27:J27)</f>
        <v>1140</v>
      </c>
      <c r="I27" s="7">
        <v>564</v>
      </c>
      <c r="J27" s="7">
        <v>576</v>
      </c>
      <c r="K27" s="5" t="s">
        <v>80</v>
      </c>
      <c r="L27" s="8" t="s">
        <v>28</v>
      </c>
      <c r="M27" s="6" t="s">
        <v>28</v>
      </c>
      <c r="N27" s="8" t="s">
        <v>28</v>
      </c>
      <c r="O27" s="8" t="s">
        <v>28</v>
      </c>
    </row>
    <row r="28" spans="1:15">
      <c r="A28" s="5" t="s">
        <v>81</v>
      </c>
      <c r="B28" s="6">
        <v>335</v>
      </c>
      <c r="C28" s="6">
        <f t="shared" si="2"/>
        <v>623</v>
      </c>
      <c r="D28" s="7">
        <v>309</v>
      </c>
      <c r="E28" s="7">
        <v>314</v>
      </c>
      <c r="F28" s="10"/>
      <c r="G28" s="11"/>
      <c r="H28" s="11"/>
      <c r="I28" s="12"/>
      <c r="J28" s="13"/>
      <c r="K28" s="5" t="s">
        <v>82</v>
      </c>
      <c r="L28" s="8" t="s">
        <v>28</v>
      </c>
      <c r="M28" s="6" t="s">
        <v>28</v>
      </c>
      <c r="N28" s="8" t="s">
        <v>28</v>
      </c>
      <c r="O28" s="8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平成27年　1月</v>
      </c>
      <c r="H29" s="1"/>
      <c r="I29" s="1"/>
      <c r="J29" s="1"/>
      <c r="K29" s="1" t="s">
        <v>0</v>
      </c>
      <c r="L29" s="1" t="str">
        <f>G29</f>
        <v>平成27年　1月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83</v>
      </c>
      <c r="B31" s="4">
        <f>SUM(B33:B47,G31:G47,L31:L47)</f>
        <v>47701</v>
      </c>
      <c r="C31" s="4">
        <f>SUM(D31:E32)</f>
        <v>106203</v>
      </c>
      <c r="D31" s="4">
        <f>SUM(D33:D47,I31:I47,N31:N47)</f>
        <v>51023</v>
      </c>
      <c r="E31" s="4">
        <f>SUM(E33:E47,J31:J47,O31:O47)</f>
        <v>55180</v>
      </c>
      <c r="F31" s="5" t="s">
        <v>84</v>
      </c>
      <c r="G31" s="6">
        <v>1070</v>
      </c>
      <c r="H31" s="6">
        <f t="shared" ref="H31:H40" si="4">SUM(I31+J31)</f>
        <v>2442</v>
      </c>
      <c r="I31" s="7">
        <v>1150</v>
      </c>
      <c r="J31" s="7">
        <v>1292</v>
      </c>
      <c r="K31" s="5" t="s">
        <v>85</v>
      </c>
      <c r="L31" s="6">
        <v>618</v>
      </c>
      <c r="M31" s="6">
        <f>SUM(N31+O31)</f>
        <v>1312</v>
      </c>
      <c r="N31" s="7">
        <v>632</v>
      </c>
      <c r="O31" s="7">
        <v>680</v>
      </c>
    </row>
    <row r="32" spans="1:15">
      <c r="A32" s="3"/>
      <c r="B32" s="4"/>
      <c r="C32" s="4"/>
      <c r="D32" s="4"/>
      <c r="E32" s="4"/>
      <c r="F32" s="5" t="s">
        <v>86</v>
      </c>
      <c r="G32" s="6">
        <v>415</v>
      </c>
      <c r="H32" s="6">
        <f t="shared" si="4"/>
        <v>979</v>
      </c>
      <c r="I32" s="7">
        <v>483</v>
      </c>
      <c r="J32" s="7">
        <v>496</v>
      </c>
      <c r="K32" s="5" t="s">
        <v>87</v>
      </c>
      <c r="L32" s="6">
        <v>1054</v>
      </c>
      <c r="M32" s="6">
        <f>SUM(N32+O32)</f>
        <v>2491</v>
      </c>
      <c r="N32" s="7">
        <v>1190</v>
      </c>
      <c r="O32" s="7">
        <v>1301</v>
      </c>
    </row>
    <row r="33" spans="1:15">
      <c r="A33" s="5" t="s">
        <v>88</v>
      </c>
      <c r="B33" s="6">
        <v>1298</v>
      </c>
      <c r="C33" s="6">
        <f>SUM(D33+E33)</f>
        <v>2959</v>
      </c>
      <c r="D33" s="7">
        <v>1427</v>
      </c>
      <c r="E33" s="7">
        <v>1532</v>
      </c>
      <c r="F33" s="5" t="s">
        <v>89</v>
      </c>
      <c r="G33" s="6">
        <v>997</v>
      </c>
      <c r="H33" s="6">
        <f t="shared" si="4"/>
        <v>2394</v>
      </c>
      <c r="I33" s="7">
        <v>1211</v>
      </c>
      <c r="J33" s="7">
        <v>1183</v>
      </c>
      <c r="K33" s="5" t="s">
        <v>90</v>
      </c>
      <c r="L33" s="6">
        <v>539</v>
      </c>
      <c r="M33" s="6">
        <f>SUM(N33+O33)</f>
        <v>1414</v>
      </c>
      <c r="N33" s="7">
        <v>711</v>
      </c>
      <c r="O33" s="7">
        <v>703</v>
      </c>
    </row>
    <row r="34" spans="1:15">
      <c r="A34" s="5" t="s">
        <v>91</v>
      </c>
      <c r="B34" s="6">
        <v>999</v>
      </c>
      <c r="C34" s="6">
        <f>SUM(D34+E34)</f>
        <v>2107</v>
      </c>
      <c r="D34" s="7">
        <v>997</v>
      </c>
      <c r="E34" s="7">
        <v>1110</v>
      </c>
      <c r="F34" s="5" t="s">
        <v>92</v>
      </c>
      <c r="G34" s="6">
        <v>274</v>
      </c>
      <c r="H34" s="6">
        <f t="shared" si="4"/>
        <v>708</v>
      </c>
      <c r="I34" s="7">
        <v>354</v>
      </c>
      <c r="J34" s="7">
        <v>354</v>
      </c>
      <c r="K34" s="5" t="s">
        <v>93</v>
      </c>
      <c r="L34" s="6">
        <v>411</v>
      </c>
      <c r="M34" s="6">
        <f>SUM(N34+O34)</f>
        <v>889</v>
      </c>
      <c r="N34" s="7">
        <v>421</v>
      </c>
      <c r="O34" s="7">
        <v>468</v>
      </c>
    </row>
    <row r="35" spans="1:15">
      <c r="A35" s="5" t="s">
        <v>94</v>
      </c>
      <c r="B35" s="6">
        <v>1072</v>
      </c>
      <c r="C35" s="6">
        <f t="shared" ref="C35:C46" si="5">SUM(D35+E35)</f>
        <v>2115</v>
      </c>
      <c r="D35" s="7">
        <v>1015</v>
      </c>
      <c r="E35" s="7">
        <v>1100</v>
      </c>
      <c r="F35" s="5" t="s">
        <v>95</v>
      </c>
      <c r="G35" s="6">
        <v>1656</v>
      </c>
      <c r="H35" s="6">
        <f t="shared" si="4"/>
        <v>3290</v>
      </c>
      <c r="I35" s="7">
        <v>1535</v>
      </c>
      <c r="J35" s="7">
        <v>1755</v>
      </c>
      <c r="K35" s="5" t="s">
        <v>96</v>
      </c>
      <c r="L35" s="6">
        <v>363</v>
      </c>
      <c r="M35" s="6">
        <f>SUM(N35+O35)</f>
        <v>961</v>
      </c>
      <c r="N35" s="7">
        <v>468</v>
      </c>
      <c r="O35" s="7">
        <v>493</v>
      </c>
    </row>
    <row r="36" spans="1:15">
      <c r="A36" s="5" t="s">
        <v>97</v>
      </c>
      <c r="B36" s="6">
        <v>1627</v>
      </c>
      <c r="C36" s="6">
        <f t="shared" si="5"/>
        <v>3553</v>
      </c>
      <c r="D36" s="7">
        <v>1726</v>
      </c>
      <c r="E36" s="7">
        <v>1827</v>
      </c>
      <c r="F36" s="5" t="s">
        <v>98</v>
      </c>
      <c r="G36" s="6">
        <v>1734</v>
      </c>
      <c r="H36" s="6">
        <f t="shared" si="4"/>
        <v>4336</v>
      </c>
      <c r="I36" s="7">
        <v>2078</v>
      </c>
      <c r="J36" s="7">
        <v>2258</v>
      </c>
      <c r="K36" s="5" t="s">
        <v>99</v>
      </c>
      <c r="L36" s="6">
        <v>1349</v>
      </c>
      <c r="M36" s="6">
        <f t="shared" ref="M36:M46" si="6">SUM(N36+O36)</f>
        <v>2723</v>
      </c>
      <c r="N36" s="7">
        <v>1326</v>
      </c>
      <c r="O36" s="7">
        <v>1397</v>
      </c>
    </row>
    <row r="37" spans="1:15">
      <c r="A37" s="5" t="s">
        <v>100</v>
      </c>
      <c r="B37" s="6">
        <v>698</v>
      </c>
      <c r="C37" s="6">
        <f t="shared" si="5"/>
        <v>1477</v>
      </c>
      <c r="D37" s="7">
        <v>701</v>
      </c>
      <c r="E37" s="7">
        <v>776</v>
      </c>
      <c r="F37" s="5" t="s">
        <v>101</v>
      </c>
      <c r="G37" s="6">
        <v>986</v>
      </c>
      <c r="H37" s="6">
        <f t="shared" si="4"/>
        <v>2082</v>
      </c>
      <c r="I37" s="7">
        <v>964</v>
      </c>
      <c r="J37" s="7">
        <v>1118</v>
      </c>
      <c r="K37" s="5" t="s">
        <v>102</v>
      </c>
      <c r="L37" s="6">
        <v>744</v>
      </c>
      <c r="M37" s="6">
        <f t="shared" si="6"/>
        <v>1598</v>
      </c>
      <c r="N37" s="7">
        <v>790</v>
      </c>
      <c r="O37" s="7">
        <v>808</v>
      </c>
    </row>
    <row r="38" spans="1:15">
      <c r="A38" s="5" t="s">
        <v>103</v>
      </c>
      <c r="B38" s="6">
        <v>750</v>
      </c>
      <c r="C38" s="6">
        <f t="shared" si="5"/>
        <v>1725</v>
      </c>
      <c r="D38" s="7">
        <v>835</v>
      </c>
      <c r="E38" s="7">
        <v>890</v>
      </c>
      <c r="F38" s="5" t="s">
        <v>104</v>
      </c>
      <c r="G38" s="6">
        <v>2338</v>
      </c>
      <c r="H38" s="6">
        <f t="shared" si="4"/>
        <v>5245</v>
      </c>
      <c r="I38" s="7">
        <v>2573</v>
      </c>
      <c r="J38" s="7">
        <v>2672</v>
      </c>
      <c r="K38" s="5" t="s">
        <v>105</v>
      </c>
      <c r="L38" s="6">
        <v>692</v>
      </c>
      <c r="M38" s="6">
        <f t="shared" si="6"/>
        <v>1437</v>
      </c>
      <c r="N38" s="7">
        <v>702</v>
      </c>
      <c r="O38" s="7">
        <v>735</v>
      </c>
    </row>
    <row r="39" spans="1:15">
      <c r="A39" s="5" t="s">
        <v>106</v>
      </c>
      <c r="B39" s="6">
        <v>1944</v>
      </c>
      <c r="C39" s="6">
        <f t="shared" si="5"/>
        <v>3742</v>
      </c>
      <c r="D39" s="7">
        <v>1707</v>
      </c>
      <c r="E39" s="7">
        <v>2035</v>
      </c>
      <c r="F39" s="5" t="s">
        <v>107</v>
      </c>
      <c r="G39" s="6">
        <v>1292</v>
      </c>
      <c r="H39" s="6">
        <f t="shared" si="4"/>
        <v>2973</v>
      </c>
      <c r="I39" s="7">
        <v>1367</v>
      </c>
      <c r="J39" s="7">
        <v>1606</v>
      </c>
      <c r="K39" s="5" t="s">
        <v>108</v>
      </c>
      <c r="L39" s="6">
        <v>1098</v>
      </c>
      <c r="M39" s="6">
        <f t="shared" si="6"/>
        <v>2375</v>
      </c>
      <c r="N39" s="7">
        <v>1130</v>
      </c>
      <c r="O39" s="7">
        <v>1245</v>
      </c>
    </row>
    <row r="40" spans="1:15">
      <c r="A40" s="5" t="s">
        <v>109</v>
      </c>
      <c r="B40" s="6">
        <v>322</v>
      </c>
      <c r="C40" s="6">
        <f t="shared" si="5"/>
        <v>546</v>
      </c>
      <c r="D40" s="7">
        <v>266</v>
      </c>
      <c r="E40" s="7">
        <v>280</v>
      </c>
      <c r="F40" s="5" t="s">
        <v>110</v>
      </c>
      <c r="G40" s="6">
        <v>807</v>
      </c>
      <c r="H40" s="6">
        <f t="shared" si="4"/>
        <v>1836</v>
      </c>
      <c r="I40" s="7">
        <v>913</v>
      </c>
      <c r="J40" s="7">
        <v>923</v>
      </c>
      <c r="K40" s="5" t="s">
        <v>111</v>
      </c>
      <c r="L40" s="6">
        <v>1136</v>
      </c>
      <c r="M40" s="6">
        <f t="shared" si="6"/>
        <v>2247</v>
      </c>
      <c r="N40" s="7">
        <v>1090</v>
      </c>
      <c r="O40" s="7">
        <v>1157</v>
      </c>
    </row>
    <row r="41" spans="1:15">
      <c r="A41" s="5" t="s">
        <v>112</v>
      </c>
      <c r="B41" s="6">
        <v>514</v>
      </c>
      <c r="C41" s="6">
        <f t="shared" si="5"/>
        <v>947</v>
      </c>
      <c r="D41" s="7">
        <v>436</v>
      </c>
      <c r="E41" s="7">
        <v>511</v>
      </c>
      <c r="F41" s="5" t="s">
        <v>113</v>
      </c>
      <c r="G41" s="6">
        <v>696</v>
      </c>
      <c r="H41" s="6">
        <f t="shared" ref="H41:H46" si="7">SUM(I41+J41)</f>
        <v>1665</v>
      </c>
      <c r="I41" s="7">
        <v>794</v>
      </c>
      <c r="J41" s="7">
        <v>871</v>
      </c>
      <c r="K41" s="5" t="s">
        <v>114</v>
      </c>
      <c r="L41" s="6">
        <v>1392</v>
      </c>
      <c r="M41" s="6">
        <f t="shared" si="6"/>
        <v>2983</v>
      </c>
      <c r="N41" s="7">
        <v>1414</v>
      </c>
      <c r="O41" s="7">
        <v>1569</v>
      </c>
    </row>
    <row r="42" spans="1:15">
      <c r="A42" s="5" t="s">
        <v>115</v>
      </c>
      <c r="B42" s="6">
        <v>567</v>
      </c>
      <c r="C42" s="6">
        <f t="shared" si="5"/>
        <v>954</v>
      </c>
      <c r="D42" s="7">
        <v>461</v>
      </c>
      <c r="E42" s="7">
        <v>493</v>
      </c>
      <c r="F42" s="5" t="s">
        <v>116</v>
      </c>
      <c r="G42" s="6">
        <v>748</v>
      </c>
      <c r="H42" s="6">
        <f t="shared" si="7"/>
        <v>1768</v>
      </c>
      <c r="I42" s="7">
        <v>848</v>
      </c>
      <c r="J42" s="7">
        <v>920</v>
      </c>
      <c r="K42" s="5" t="s">
        <v>117</v>
      </c>
      <c r="L42" s="6">
        <v>799</v>
      </c>
      <c r="M42" s="6">
        <f t="shared" si="6"/>
        <v>1812</v>
      </c>
      <c r="N42" s="7">
        <v>854</v>
      </c>
      <c r="O42" s="7">
        <v>958</v>
      </c>
    </row>
    <row r="43" spans="1:15">
      <c r="A43" s="5" t="s">
        <v>118</v>
      </c>
      <c r="B43" s="6">
        <v>1430</v>
      </c>
      <c r="C43" s="6">
        <f t="shared" si="5"/>
        <v>3600</v>
      </c>
      <c r="D43" s="7">
        <v>1724</v>
      </c>
      <c r="E43" s="7">
        <v>1876</v>
      </c>
      <c r="F43" s="5" t="s">
        <v>119</v>
      </c>
      <c r="G43" s="6">
        <v>877</v>
      </c>
      <c r="H43" s="6">
        <f t="shared" si="7"/>
        <v>2070</v>
      </c>
      <c r="I43" s="7">
        <v>1006</v>
      </c>
      <c r="J43" s="7">
        <v>1064</v>
      </c>
      <c r="K43" s="5" t="s">
        <v>120</v>
      </c>
      <c r="L43" s="6">
        <v>302</v>
      </c>
      <c r="M43" s="6">
        <f t="shared" si="6"/>
        <v>601</v>
      </c>
      <c r="N43" s="7">
        <v>290</v>
      </c>
      <c r="O43" s="7">
        <v>311</v>
      </c>
    </row>
    <row r="44" spans="1:15">
      <c r="A44" s="5" t="s">
        <v>121</v>
      </c>
      <c r="B44" s="6">
        <v>436</v>
      </c>
      <c r="C44" s="6">
        <f t="shared" si="5"/>
        <v>1035</v>
      </c>
      <c r="D44" s="7">
        <v>503</v>
      </c>
      <c r="E44" s="7">
        <v>532</v>
      </c>
      <c r="F44" s="5" t="s">
        <v>122</v>
      </c>
      <c r="G44" s="6">
        <v>163</v>
      </c>
      <c r="H44" s="6">
        <f t="shared" si="7"/>
        <v>300</v>
      </c>
      <c r="I44" s="7">
        <v>148</v>
      </c>
      <c r="J44" s="7">
        <v>152</v>
      </c>
      <c r="K44" s="5" t="s">
        <v>123</v>
      </c>
      <c r="L44" s="6">
        <v>785</v>
      </c>
      <c r="M44" s="6">
        <f t="shared" si="6"/>
        <v>1672</v>
      </c>
      <c r="N44" s="7">
        <v>810</v>
      </c>
      <c r="O44" s="7">
        <v>862</v>
      </c>
    </row>
    <row r="45" spans="1:15">
      <c r="A45" s="5" t="s">
        <v>124</v>
      </c>
      <c r="B45" s="6">
        <v>5023</v>
      </c>
      <c r="C45" s="6">
        <f t="shared" si="5"/>
        <v>11390</v>
      </c>
      <c r="D45" s="7">
        <v>5568</v>
      </c>
      <c r="E45" s="7">
        <v>5822</v>
      </c>
      <c r="F45" s="5" t="s">
        <v>125</v>
      </c>
      <c r="G45" s="6">
        <v>621</v>
      </c>
      <c r="H45" s="6">
        <f t="shared" si="7"/>
        <v>1441</v>
      </c>
      <c r="I45" s="7">
        <v>661</v>
      </c>
      <c r="J45" s="7">
        <v>780</v>
      </c>
      <c r="K45" s="5" t="s">
        <v>126</v>
      </c>
      <c r="L45" s="6">
        <v>1333</v>
      </c>
      <c r="M45" s="6">
        <f t="shared" si="6"/>
        <v>2778</v>
      </c>
      <c r="N45" s="7">
        <v>1314</v>
      </c>
      <c r="O45" s="7">
        <v>1464</v>
      </c>
    </row>
    <row r="46" spans="1:15">
      <c r="A46" s="5" t="s">
        <v>127</v>
      </c>
      <c r="B46" s="6">
        <v>556</v>
      </c>
      <c r="C46" s="6">
        <f t="shared" si="5"/>
        <v>1500</v>
      </c>
      <c r="D46" s="7">
        <v>705</v>
      </c>
      <c r="E46" s="7">
        <v>795</v>
      </c>
      <c r="F46" s="5" t="s">
        <v>128</v>
      </c>
      <c r="G46" s="6">
        <v>799</v>
      </c>
      <c r="H46" s="6">
        <f t="shared" si="7"/>
        <v>2039</v>
      </c>
      <c r="I46" s="7">
        <v>973</v>
      </c>
      <c r="J46" s="7">
        <v>1066</v>
      </c>
      <c r="K46" s="5" t="s">
        <v>129</v>
      </c>
      <c r="L46" s="6">
        <v>827</v>
      </c>
      <c r="M46" s="6">
        <f t="shared" si="6"/>
        <v>1687</v>
      </c>
      <c r="N46" s="7">
        <v>809</v>
      </c>
      <c r="O46" s="7">
        <v>878</v>
      </c>
    </row>
    <row r="47" spans="1:15">
      <c r="A47" s="14"/>
      <c r="B47" s="11"/>
      <c r="C47" s="11"/>
      <c r="D47" s="12"/>
      <c r="E47" s="12"/>
      <c r="F47" s="5" t="s">
        <v>130</v>
      </c>
      <c r="G47" s="6">
        <v>1550</v>
      </c>
      <c r="H47" s="6">
        <f>SUM(I47+J47)</f>
        <v>4005</v>
      </c>
      <c r="I47" s="7">
        <v>1943</v>
      </c>
      <c r="J47" s="7">
        <v>2062</v>
      </c>
      <c r="K47" s="10"/>
      <c r="L47" s="11"/>
      <c r="M47" s="11"/>
      <c r="N47" s="12"/>
      <c r="O47" s="12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平成27年　1月</v>
      </c>
      <c r="H48" s="1"/>
      <c r="I48" s="1"/>
      <c r="J48" s="1"/>
      <c r="K48" s="1" t="s">
        <v>0</v>
      </c>
      <c r="L48" s="1" t="str">
        <f>G48</f>
        <v>平成27年　1月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2" t="s">
        <v>5</v>
      </c>
    </row>
    <row r="50" spans="1:15">
      <c r="A50" s="15" t="s">
        <v>131</v>
      </c>
      <c r="B50" s="16">
        <f>SUM(B52:B70,G50:G70,L50:L70)</f>
        <v>23228</v>
      </c>
      <c r="C50" s="16">
        <f>SUM(D50:E51)</f>
        <v>57797</v>
      </c>
      <c r="D50" s="16">
        <f>SUM(D52:D70,I50:I70,N50:N70)</f>
        <v>27616</v>
      </c>
      <c r="E50" s="16">
        <f>SUM(E52:E70,J50:J70,O50:O70)</f>
        <v>30181</v>
      </c>
      <c r="F50" s="5" t="s">
        <v>132</v>
      </c>
      <c r="G50" s="6">
        <v>144</v>
      </c>
      <c r="H50" s="6">
        <f t="shared" ref="H50:H70" si="8">SUM(I50+J50)</f>
        <v>350</v>
      </c>
      <c r="I50" s="7">
        <v>177</v>
      </c>
      <c r="J50" s="7">
        <v>173</v>
      </c>
      <c r="K50" s="5" t="s">
        <v>133</v>
      </c>
      <c r="L50" s="6">
        <v>242</v>
      </c>
      <c r="M50" s="6">
        <f t="shared" ref="M50:M64" si="9">SUM(N50+O50)</f>
        <v>577</v>
      </c>
      <c r="N50" s="7">
        <v>250</v>
      </c>
      <c r="O50" s="7">
        <v>327</v>
      </c>
    </row>
    <row r="51" spans="1:15">
      <c r="A51" s="17"/>
      <c r="B51" s="18"/>
      <c r="C51" s="18"/>
      <c r="D51" s="18"/>
      <c r="E51" s="18"/>
      <c r="F51" s="5" t="s">
        <v>134</v>
      </c>
      <c r="G51" s="6">
        <v>97</v>
      </c>
      <c r="H51" s="6">
        <f t="shared" si="8"/>
        <v>222</v>
      </c>
      <c r="I51" s="7">
        <v>104</v>
      </c>
      <c r="J51" s="7">
        <v>118</v>
      </c>
      <c r="K51" s="5" t="s">
        <v>135</v>
      </c>
      <c r="L51" s="6">
        <v>318</v>
      </c>
      <c r="M51" s="6">
        <f t="shared" si="9"/>
        <v>721</v>
      </c>
      <c r="N51" s="7">
        <v>332</v>
      </c>
      <c r="O51" s="7">
        <v>389</v>
      </c>
    </row>
    <row r="52" spans="1:15">
      <c r="A52" s="5" t="s">
        <v>136</v>
      </c>
      <c r="B52" s="19">
        <v>161</v>
      </c>
      <c r="C52" s="6">
        <f>SUM(D52+E52)</f>
        <v>392</v>
      </c>
      <c r="D52" s="20">
        <v>192</v>
      </c>
      <c r="E52" s="20">
        <v>200</v>
      </c>
      <c r="F52" s="5" t="s">
        <v>137</v>
      </c>
      <c r="G52" s="6">
        <v>132</v>
      </c>
      <c r="H52" s="6">
        <f t="shared" si="8"/>
        <v>341</v>
      </c>
      <c r="I52" s="7">
        <v>155</v>
      </c>
      <c r="J52" s="7">
        <v>186</v>
      </c>
      <c r="K52" s="5" t="s">
        <v>138</v>
      </c>
      <c r="L52" s="6">
        <v>37</v>
      </c>
      <c r="M52" s="6">
        <f t="shared" si="9"/>
        <v>80</v>
      </c>
      <c r="N52" s="7">
        <v>32</v>
      </c>
      <c r="O52" s="7">
        <v>48</v>
      </c>
    </row>
    <row r="53" spans="1:15">
      <c r="A53" s="5" t="s">
        <v>139</v>
      </c>
      <c r="B53" s="19">
        <v>145</v>
      </c>
      <c r="C53" s="6">
        <f t="shared" ref="C53:C70" si="10">SUM(D53+E53)</f>
        <v>413</v>
      </c>
      <c r="D53" s="20">
        <v>195</v>
      </c>
      <c r="E53" s="20">
        <v>218</v>
      </c>
      <c r="F53" s="5" t="s">
        <v>140</v>
      </c>
      <c r="G53" s="6">
        <v>195</v>
      </c>
      <c r="H53" s="6">
        <f t="shared" si="8"/>
        <v>489</v>
      </c>
      <c r="I53" s="7">
        <v>216</v>
      </c>
      <c r="J53" s="7">
        <v>273</v>
      </c>
      <c r="K53" s="5" t="s">
        <v>141</v>
      </c>
      <c r="L53" s="6">
        <v>166</v>
      </c>
      <c r="M53" s="6">
        <f t="shared" si="9"/>
        <v>409</v>
      </c>
      <c r="N53" s="7">
        <v>189</v>
      </c>
      <c r="O53" s="7">
        <v>220</v>
      </c>
    </row>
    <row r="54" spans="1:15">
      <c r="A54" s="5" t="s">
        <v>142</v>
      </c>
      <c r="B54" s="19">
        <v>62</v>
      </c>
      <c r="C54" s="6">
        <f t="shared" si="10"/>
        <v>150</v>
      </c>
      <c r="D54" s="20">
        <v>69</v>
      </c>
      <c r="E54" s="20">
        <v>81</v>
      </c>
      <c r="F54" s="5" t="s">
        <v>143</v>
      </c>
      <c r="G54" s="6">
        <v>505</v>
      </c>
      <c r="H54" s="6">
        <f t="shared" si="8"/>
        <v>1312</v>
      </c>
      <c r="I54" s="7">
        <v>625</v>
      </c>
      <c r="J54" s="7">
        <v>687</v>
      </c>
      <c r="K54" s="5" t="s">
        <v>144</v>
      </c>
      <c r="L54" s="6">
        <v>184</v>
      </c>
      <c r="M54" s="6">
        <f t="shared" si="9"/>
        <v>422</v>
      </c>
      <c r="N54" s="7">
        <v>195</v>
      </c>
      <c r="O54" s="7">
        <v>227</v>
      </c>
    </row>
    <row r="55" spans="1:15">
      <c r="A55" s="5" t="s">
        <v>145</v>
      </c>
      <c r="B55" s="19">
        <v>146</v>
      </c>
      <c r="C55" s="6">
        <f t="shared" si="10"/>
        <v>342</v>
      </c>
      <c r="D55" s="20">
        <v>157</v>
      </c>
      <c r="E55" s="20">
        <v>185</v>
      </c>
      <c r="F55" s="5" t="s">
        <v>146</v>
      </c>
      <c r="G55" s="6">
        <v>1073</v>
      </c>
      <c r="H55" s="6">
        <f t="shared" si="8"/>
        <v>2571</v>
      </c>
      <c r="I55" s="7">
        <v>1205</v>
      </c>
      <c r="J55" s="7">
        <v>1366</v>
      </c>
      <c r="K55" s="5" t="s">
        <v>147</v>
      </c>
      <c r="L55" s="6">
        <v>82</v>
      </c>
      <c r="M55" s="6">
        <f t="shared" si="9"/>
        <v>191</v>
      </c>
      <c r="N55" s="7">
        <v>91</v>
      </c>
      <c r="O55" s="7">
        <v>100</v>
      </c>
    </row>
    <row r="56" spans="1:15">
      <c r="A56" s="5" t="s">
        <v>148</v>
      </c>
      <c r="B56" s="19">
        <v>315</v>
      </c>
      <c r="C56" s="6">
        <f t="shared" si="10"/>
        <v>735</v>
      </c>
      <c r="D56" s="20">
        <v>340</v>
      </c>
      <c r="E56" s="20">
        <v>395</v>
      </c>
      <c r="F56" s="5" t="s">
        <v>149</v>
      </c>
      <c r="G56" s="6">
        <v>238</v>
      </c>
      <c r="H56" s="6">
        <f t="shared" si="8"/>
        <v>583</v>
      </c>
      <c r="I56" s="7">
        <v>277</v>
      </c>
      <c r="J56" s="7">
        <v>306</v>
      </c>
      <c r="K56" s="5" t="s">
        <v>150</v>
      </c>
      <c r="L56" s="6">
        <v>154</v>
      </c>
      <c r="M56" s="6">
        <f t="shared" si="9"/>
        <v>364</v>
      </c>
      <c r="N56" s="7">
        <v>174</v>
      </c>
      <c r="O56" s="7">
        <v>190</v>
      </c>
    </row>
    <row r="57" spans="1:15">
      <c r="A57" s="5" t="s">
        <v>151</v>
      </c>
      <c r="B57" s="19">
        <v>88</v>
      </c>
      <c r="C57" s="6">
        <f t="shared" si="10"/>
        <v>175</v>
      </c>
      <c r="D57" s="20">
        <v>75</v>
      </c>
      <c r="E57" s="20">
        <v>100</v>
      </c>
      <c r="F57" s="5" t="s">
        <v>152</v>
      </c>
      <c r="G57" s="6">
        <v>82</v>
      </c>
      <c r="H57" s="6">
        <f t="shared" si="8"/>
        <v>202</v>
      </c>
      <c r="I57" s="7">
        <v>101</v>
      </c>
      <c r="J57" s="7">
        <v>101</v>
      </c>
      <c r="K57" s="5" t="s">
        <v>153</v>
      </c>
      <c r="L57" s="6">
        <v>190</v>
      </c>
      <c r="M57" s="6">
        <f t="shared" si="9"/>
        <v>473</v>
      </c>
      <c r="N57" s="7">
        <v>226</v>
      </c>
      <c r="O57" s="7">
        <v>247</v>
      </c>
    </row>
    <row r="58" spans="1:15">
      <c r="A58" s="5" t="s">
        <v>154</v>
      </c>
      <c r="B58" s="19">
        <v>1097</v>
      </c>
      <c r="C58" s="6">
        <f t="shared" si="10"/>
        <v>3029</v>
      </c>
      <c r="D58" s="20">
        <v>1487</v>
      </c>
      <c r="E58" s="20">
        <v>1542</v>
      </c>
      <c r="F58" s="5" t="s">
        <v>155</v>
      </c>
      <c r="G58" s="6">
        <v>180</v>
      </c>
      <c r="H58" s="6">
        <f t="shared" si="8"/>
        <v>458</v>
      </c>
      <c r="I58" s="7">
        <v>234</v>
      </c>
      <c r="J58" s="7">
        <v>224</v>
      </c>
      <c r="K58" s="5" t="s">
        <v>156</v>
      </c>
      <c r="L58" s="6">
        <v>976</v>
      </c>
      <c r="M58" s="6">
        <f t="shared" si="9"/>
        <v>2565</v>
      </c>
      <c r="N58" s="7">
        <v>1220</v>
      </c>
      <c r="O58" s="7">
        <v>1345</v>
      </c>
    </row>
    <row r="59" spans="1:15">
      <c r="A59" s="5" t="s">
        <v>157</v>
      </c>
      <c r="B59" s="19">
        <v>2469</v>
      </c>
      <c r="C59" s="6">
        <f t="shared" si="10"/>
        <v>6417</v>
      </c>
      <c r="D59" s="20">
        <v>3073</v>
      </c>
      <c r="E59" s="20">
        <v>3344</v>
      </c>
      <c r="F59" s="5" t="s">
        <v>158</v>
      </c>
      <c r="G59" s="6">
        <v>263</v>
      </c>
      <c r="H59" s="6">
        <f t="shared" si="8"/>
        <v>678</v>
      </c>
      <c r="I59" s="7">
        <v>333</v>
      </c>
      <c r="J59" s="7">
        <v>345</v>
      </c>
      <c r="K59" s="5" t="s">
        <v>159</v>
      </c>
      <c r="L59" s="6">
        <v>409</v>
      </c>
      <c r="M59" s="6">
        <f t="shared" si="9"/>
        <v>1106</v>
      </c>
      <c r="N59" s="7">
        <v>539</v>
      </c>
      <c r="O59" s="7">
        <v>567</v>
      </c>
    </row>
    <row r="60" spans="1:15">
      <c r="A60" s="5" t="s">
        <v>160</v>
      </c>
      <c r="B60" s="19">
        <v>1573</v>
      </c>
      <c r="C60" s="6">
        <f t="shared" si="10"/>
        <v>3975</v>
      </c>
      <c r="D60" s="20">
        <v>1944</v>
      </c>
      <c r="E60" s="20">
        <v>2031</v>
      </c>
      <c r="F60" s="5" t="s">
        <v>161</v>
      </c>
      <c r="G60" s="6">
        <v>277</v>
      </c>
      <c r="H60" s="6">
        <f t="shared" si="8"/>
        <v>662</v>
      </c>
      <c r="I60" s="7">
        <v>327</v>
      </c>
      <c r="J60" s="7">
        <v>335</v>
      </c>
      <c r="K60" s="5" t="s">
        <v>162</v>
      </c>
      <c r="L60" s="6">
        <v>88</v>
      </c>
      <c r="M60" s="6">
        <f t="shared" si="9"/>
        <v>181</v>
      </c>
      <c r="N60" s="7">
        <v>85</v>
      </c>
      <c r="O60" s="7">
        <v>96</v>
      </c>
    </row>
    <row r="61" spans="1:15">
      <c r="A61" s="5" t="s">
        <v>163</v>
      </c>
      <c r="B61" s="19">
        <v>3658</v>
      </c>
      <c r="C61" s="6">
        <f t="shared" si="10"/>
        <v>8875</v>
      </c>
      <c r="D61" s="20">
        <v>4261</v>
      </c>
      <c r="E61" s="20">
        <v>4614</v>
      </c>
      <c r="F61" s="5" t="s">
        <v>164</v>
      </c>
      <c r="G61" s="6">
        <v>329</v>
      </c>
      <c r="H61" s="6">
        <f t="shared" si="8"/>
        <v>759</v>
      </c>
      <c r="I61" s="7">
        <v>353</v>
      </c>
      <c r="J61" s="7">
        <v>406</v>
      </c>
      <c r="K61" s="5" t="s">
        <v>165</v>
      </c>
      <c r="L61" s="6">
        <v>62</v>
      </c>
      <c r="M61" s="6">
        <f t="shared" si="9"/>
        <v>141</v>
      </c>
      <c r="N61" s="7">
        <v>67</v>
      </c>
      <c r="O61" s="7">
        <v>74</v>
      </c>
    </row>
    <row r="62" spans="1:15">
      <c r="A62" s="5" t="s">
        <v>166</v>
      </c>
      <c r="B62" s="19">
        <v>707</v>
      </c>
      <c r="C62" s="6">
        <f t="shared" si="10"/>
        <v>1733</v>
      </c>
      <c r="D62" s="20">
        <v>809</v>
      </c>
      <c r="E62" s="20">
        <v>924</v>
      </c>
      <c r="F62" s="5" t="s">
        <v>167</v>
      </c>
      <c r="G62" s="6">
        <v>274</v>
      </c>
      <c r="H62" s="6">
        <f t="shared" si="8"/>
        <v>690</v>
      </c>
      <c r="I62" s="7">
        <v>341</v>
      </c>
      <c r="J62" s="7">
        <v>349</v>
      </c>
      <c r="K62" s="5" t="s">
        <v>168</v>
      </c>
      <c r="L62" s="6">
        <v>528</v>
      </c>
      <c r="M62" s="6">
        <f t="shared" si="9"/>
        <v>1393</v>
      </c>
      <c r="N62" s="7">
        <v>660</v>
      </c>
      <c r="O62" s="7">
        <v>733</v>
      </c>
    </row>
    <row r="63" spans="1:15">
      <c r="A63" s="5" t="s">
        <v>169</v>
      </c>
      <c r="B63" s="19">
        <v>328</v>
      </c>
      <c r="C63" s="6">
        <f t="shared" si="10"/>
        <v>829</v>
      </c>
      <c r="D63" s="20">
        <v>393</v>
      </c>
      <c r="E63" s="20">
        <v>436</v>
      </c>
      <c r="F63" s="5" t="s">
        <v>170</v>
      </c>
      <c r="G63" s="6">
        <v>475</v>
      </c>
      <c r="H63" s="6">
        <f t="shared" si="8"/>
        <v>1295</v>
      </c>
      <c r="I63" s="7">
        <v>618</v>
      </c>
      <c r="J63" s="7">
        <v>677</v>
      </c>
      <c r="K63" s="5" t="s">
        <v>171</v>
      </c>
      <c r="L63" s="6">
        <v>226</v>
      </c>
      <c r="M63" s="6">
        <f t="shared" si="9"/>
        <v>551</v>
      </c>
      <c r="N63" s="7">
        <v>276</v>
      </c>
      <c r="O63" s="7">
        <v>275</v>
      </c>
    </row>
    <row r="64" spans="1:15">
      <c r="A64" s="5" t="s">
        <v>172</v>
      </c>
      <c r="B64" s="19">
        <v>620</v>
      </c>
      <c r="C64" s="6">
        <f t="shared" si="10"/>
        <v>1543</v>
      </c>
      <c r="D64" s="20">
        <v>742</v>
      </c>
      <c r="E64" s="20">
        <v>801</v>
      </c>
      <c r="F64" s="5" t="s">
        <v>173</v>
      </c>
      <c r="G64" s="6">
        <v>699</v>
      </c>
      <c r="H64" s="6">
        <f t="shared" si="8"/>
        <v>1703</v>
      </c>
      <c r="I64" s="7">
        <v>803</v>
      </c>
      <c r="J64" s="7">
        <v>900</v>
      </c>
      <c r="K64" s="5" t="s">
        <v>174</v>
      </c>
      <c r="L64" s="6">
        <v>291</v>
      </c>
      <c r="M64" s="6">
        <f t="shared" si="9"/>
        <v>636</v>
      </c>
      <c r="N64" s="7">
        <v>306</v>
      </c>
      <c r="O64" s="7">
        <v>330</v>
      </c>
    </row>
    <row r="65" spans="1:15">
      <c r="A65" s="5" t="s">
        <v>175</v>
      </c>
      <c r="B65" s="19">
        <v>212</v>
      </c>
      <c r="C65" s="6">
        <f t="shared" si="10"/>
        <v>490</v>
      </c>
      <c r="D65" s="20">
        <v>224</v>
      </c>
      <c r="E65" s="20">
        <v>266</v>
      </c>
      <c r="F65" s="5" t="s">
        <v>176</v>
      </c>
      <c r="G65" s="6">
        <v>179</v>
      </c>
      <c r="H65" s="6">
        <f t="shared" si="8"/>
        <v>447</v>
      </c>
      <c r="I65" s="7">
        <v>210</v>
      </c>
      <c r="J65" s="7">
        <v>237</v>
      </c>
      <c r="K65" s="10"/>
      <c r="L65" s="14"/>
      <c r="M65" s="14"/>
      <c r="N65" s="14"/>
      <c r="O65" s="14"/>
    </row>
    <row r="66" spans="1:15">
      <c r="A66" s="5" t="s">
        <v>177</v>
      </c>
      <c r="B66" s="19">
        <v>101</v>
      </c>
      <c r="C66" s="6">
        <f t="shared" si="10"/>
        <v>249</v>
      </c>
      <c r="D66" s="20">
        <v>126</v>
      </c>
      <c r="E66" s="20">
        <v>123</v>
      </c>
      <c r="F66" s="5" t="s">
        <v>178</v>
      </c>
      <c r="G66" s="6">
        <v>418</v>
      </c>
      <c r="H66" s="6">
        <f t="shared" si="8"/>
        <v>1017</v>
      </c>
      <c r="I66" s="7">
        <v>494</v>
      </c>
      <c r="J66" s="7">
        <v>523</v>
      </c>
      <c r="K66" s="21"/>
      <c r="L66" s="22"/>
      <c r="M66" s="22"/>
      <c r="N66" s="22"/>
      <c r="O66" s="22"/>
    </row>
    <row r="67" spans="1:15">
      <c r="A67" s="5" t="s">
        <v>179</v>
      </c>
      <c r="B67" s="19">
        <v>243</v>
      </c>
      <c r="C67" s="6">
        <f t="shared" si="10"/>
        <v>537</v>
      </c>
      <c r="D67" s="20">
        <v>251</v>
      </c>
      <c r="E67" s="20">
        <v>286</v>
      </c>
      <c r="F67" s="5" t="s">
        <v>180</v>
      </c>
      <c r="G67" s="6">
        <v>189</v>
      </c>
      <c r="H67" s="6">
        <f t="shared" si="8"/>
        <v>473</v>
      </c>
      <c r="I67" s="7">
        <v>230</v>
      </c>
      <c r="J67" s="7">
        <v>243</v>
      </c>
      <c r="K67" s="21"/>
      <c r="L67" s="22"/>
      <c r="M67" s="22"/>
      <c r="N67" s="22"/>
      <c r="O67" s="22"/>
    </row>
    <row r="68" spans="1:15">
      <c r="A68" s="5" t="s">
        <v>181</v>
      </c>
      <c r="B68" s="19">
        <v>149</v>
      </c>
      <c r="C68" s="6">
        <f t="shared" si="10"/>
        <v>377</v>
      </c>
      <c r="D68" s="20">
        <v>195</v>
      </c>
      <c r="E68" s="20">
        <v>182</v>
      </c>
      <c r="F68" s="5" t="s">
        <v>182</v>
      </c>
      <c r="G68" s="6">
        <v>199</v>
      </c>
      <c r="H68" s="6">
        <f t="shared" si="8"/>
        <v>449</v>
      </c>
      <c r="I68" s="7">
        <v>203</v>
      </c>
      <c r="J68" s="7">
        <v>246</v>
      </c>
      <c r="K68" s="21"/>
      <c r="L68" s="22"/>
      <c r="M68" s="22"/>
      <c r="N68" s="22"/>
      <c r="O68" s="22"/>
    </row>
    <row r="69" spans="1:15">
      <c r="A69" s="5" t="s">
        <v>183</v>
      </c>
      <c r="B69" s="19">
        <v>128</v>
      </c>
      <c r="C69" s="6">
        <f t="shared" si="10"/>
        <v>292</v>
      </c>
      <c r="D69" s="20">
        <v>146</v>
      </c>
      <c r="E69" s="20">
        <v>146</v>
      </c>
      <c r="F69" s="5" t="s">
        <v>184</v>
      </c>
      <c r="G69" s="6">
        <v>199</v>
      </c>
      <c r="H69" s="6">
        <f t="shared" si="8"/>
        <v>445</v>
      </c>
      <c r="I69" s="7">
        <v>212</v>
      </c>
      <c r="J69" s="7">
        <v>233</v>
      </c>
      <c r="K69" s="21"/>
      <c r="L69" s="22"/>
      <c r="M69" s="22"/>
      <c r="N69" s="22"/>
      <c r="O69" s="22"/>
    </row>
    <row r="70" spans="1:15">
      <c r="A70" s="5" t="s">
        <v>185</v>
      </c>
      <c r="B70" s="19">
        <v>396</v>
      </c>
      <c r="C70" s="6">
        <f t="shared" si="10"/>
        <v>1056</v>
      </c>
      <c r="D70" s="20">
        <v>503</v>
      </c>
      <c r="E70" s="20">
        <v>553</v>
      </c>
      <c r="F70" s="5" t="s">
        <v>186</v>
      </c>
      <c r="G70" s="6">
        <v>530</v>
      </c>
      <c r="H70" s="6">
        <f t="shared" si="8"/>
        <v>1232</v>
      </c>
      <c r="I70" s="7">
        <v>574</v>
      </c>
      <c r="J70" s="7">
        <v>658</v>
      </c>
      <c r="K70" s="21"/>
      <c r="L70" s="22"/>
      <c r="M70" s="22"/>
      <c r="N70" s="22"/>
      <c r="O70" s="22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平成27年　1月</v>
      </c>
      <c r="H71" s="1"/>
      <c r="I71" s="1"/>
      <c r="J71" s="1"/>
      <c r="K71" s="1" t="s">
        <v>0</v>
      </c>
      <c r="L71" s="1" t="str">
        <f>G71</f>
        <v>平成27年　1月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187</v>
      </c>
      <c r="B73" s="4">
        <f>SUM(B75:B87,G73:G87,L73:L87)</f>
        <v>24788</v>
      </c>
      <c r="C73" s="4">
        <f>SUM(D73:E74)</f>
        <v>59355</v>
      </c>
      <c r="D73" s="4">
        <f>SUM(D75:D87,I73:I87,N73:N87)</f>
        <v>29854</v>
      </c>
      <c r="E73" s="4">
        <f>SUM(E75:E87,J73:J87,O73:O87)</f>
        <v>29501</v>
      </c>
      <c r="F73" s="5" t="s">
        <v>188</v>
      </c>
      <c r="G73" s="6">
        <v>333</v>
      </c>
      <c r="H73" s="6">
        <f>SUM(I73:J73)</f>
        <v>839</v>
      </c>
      <c r="I73" s="7">
        <v>402</v>
      </c>
      <c r="J73" s="7">
        <v>437</v>
      </c>
      <c r="K73" s="5" t="s">
        <v>189</v>
      </c>
      <c r="L73" s="8">
        <v>433</v>
      </c>
      <c r="M73" s="6">
        <f>SUM(N73:O73)</f>
        <v>1067</v>
      </c>
      <c r="N73" s="7">
        <v>528</v>
      </c>
      <c r="O73" s="7">
        <v>539</v>
      </c>
    </row>
    <row r="74" spans="1:15">
      <c r="A74" s="3"/>
      <c r="B74" s="4"/>
      <c r="C74" s="4"/>
      <c r="D74" s="4"/>
      <c r="E74" s="4"/>
      <c r="F74" s="5" t="s">
        <v>190</v>
      </c>
      <c r="G74" s="6">
        <v>615</v>
      </c>
      <c r="H74" s="6">
        <f t="shared" ref="H74:H85" si="11">SUM(I74:J74)</f>
        <v>1837</v>
      </c>
      <c r="I74" s="7">
        <v>898</v>
      </c>
      <c r="J74" s="7">
        <v>939</v>
      </c>
      <c r="K74" s="5" t="s">
        <v>191</v>
      </c>
      <c r="L74" s="8">
        <v>126</v>
      </c>
      <c r="M74" s="6">
        <f t="shared" ref="M74:M85" si="12">SUM(N74:O74)</f>
        <v>311</v>
      </c>
      <c r="N74" s="7">
        <v>153</v>
      </c>
      <c r="O74" s="7">
        <v>158</v>
      </c>
    </row>
    <row r="75" spans="1:15">
      <c r="A75" s="5" t="s">
        <v>192</v>
      </c>
      <c r="B75" s="6">
        <v>106</v>
      </c>
      <c r="C75" s="6">
        <f>SUM(D75:E75)</f>
        <v>106</v>
      </c>
      <c r="D75" s="7">
        <v>106</v>
      </c>
      <c r="E75" s="8" t="s">
        <v>28</v>
      </c>
      <c r="F75" s="5" t="s">
        <v>193</v>
      </c>
      <c r="G75" s="6">
        <v>445</v>
      </c>
      <c r="H75" s="6">
        <f t="shared" si="11"/>
        <v>1232</v>
      </c>
      <c r="I75" s="7">
        <v>595</v>
      </c>
      <c r="J75" s="7">
        <v>637</v>
      </c>
      <c r="K75" s="5" t="s">
        <v>194</v>
      </c>
      <c r="L75" s="8">
        <v>933</v>
      </c>
      <c r="M75" s="6">
        <f t="shared" si="12"/>
        <v>2299</v>
      </c>
      <c r="N75" s="7">
        <v>1048</v>
      </c>
      <c r="O75" s="7">
        <v>1251</v>
      </c>
    </row>
    <row r="76" spans="1:15">
      <c r="A76" s="5" t="s">
        <v>195</v>
      </c>
      <c r="B76" s="6">
        <v>491</v>
      </c>
      <c r="C76" s="6">
        <f t="shared" ref="C76:C86" si="13">SUM(D76:E76)</f>
        <v>1289</v>
      </c>
      <c r="D76" s="7">
        <v>641</v>
      </c>
      <c r="E76" s="7">
        <v>648</v>
      </c>
      <c r="F76" s="5" t="s">
        <v>196</v>
      </c>
      <c r="G76" s="6">
        <v>554</v>
      </c>
      <c r="H76" s="6">
        <f t="shared" si="11"/>
        <v>554</v>
      </c>
      <c r="I76" s="7">
        <v>523</v>
      </c>
      <c r="J76" s="7">
        <v>31</v>
      </c>
      <c r="K76" s="5" t="s">
        <v>197</v>
      </c>
      <c r="L76" s="8">
        <v>214</v>
      </c>
      <c r="M76" s="6">
        <f t="shared" si="12"/>
        <v>585</v>
      </c>
      <c r="N76" s="7">
        <v>280</v>
      </c>
      <c r="O76" s="7">
        <v>305</v>
      </c>
    </row>
    <row r="77" spans="1:15">
      <c r="A77" s="5" t="s">
        <v>198</v>
      </c>
      <c r="B77" s="6">
        <v>713</v>
      </c>
      <c r="C77" s="6">
        <f t="shared" si="13"/>
        <v>1927</v>
      </c>
      <c r="D77" s="7">
        <v>896</v>
      </c>
      <c r="E77" s="7">
        <v>1031</v>
      </c>
      <c r="F77" s="5" t="s">
        <v>199</v>
      </c>
      <c r="G77" s="6">
        <v>969</v>
      </c>
      <c r="H77" s="6">
        <f t="shared" si="11"/>
        <v>2057</v>
      </c>
      <c r="I77" s="7">
        <v>996</v>
      </c>
      <c r="J77" s="7">
        <v>1061</v>
      </c>
      <c r="K77" s="5" t="s">
        <v>200</v>
      </c>
      <c r="L77" s="8">
        <v>920</v>
      </c>
      <c r="M77" s="6">
        <f t="shared" si="12"/>
        <v>920</v>
      </c>
      <c r="N77" s="7">
        <v>857</v>
      </c>
      <c r="O77" s="7">
        <v>63</v>
      </c>
    </row>
    <row r="78" spans="1:15">
      <c r="A78" s="5" t="s">
        <v>201</v>
      </c>
      <c r="B78" s="6">
        <v>1203</v>
      </c>
      <c r="C78" s="6">
        <f t="shared" si="13"/>
        <v>3208</v>
      </c>
      <c r="D78" s="7">
        <v>1581</v>
      </c>
      <c r="E78" s="7">
        <v>1627</v>
      </c>
      <c r="F78" s="23" t="s">
        <v>202</v>
      </c>
      <c r="G78" s="24" t="s">
        <v>28</v>
      </c>
      <c r="H78" s="6" t="s">
        <v>28</v>
      </c>
      <c r="I78" s="24" t="s">
        <v>28</v>
      </c>
      <c r="J78" s="24" t="s">
        <v>28</v>
      </c>
      <c r="K78" s="5" t="s">
        <v>203</v>
      </c>
      <c r="L78" s="8" t="s">
        <v>28</v>
      </c>
      <c r="M78" s="6" t="s">
        <v>28</v>
      </c>
      <c r="N78" s="8" t="s">
        <v>28</v>
      </c>
      <c r="O78" s="8" t="s">
        <v>28</v>
      </c>
    </row>
    <row r="79" spans="1:15">
      <c r="A79" s="5" t="s">
        <v>204</v>
      </c>
      <c r="B79" s="6">
        <v>860</v>
      </c>
      <c r="C79" s="6">
        <f t="shared" si="13"/>
        <v>2094</v>
      </c>
      <c r="D79" s="7">
        <v>1018</v>
      </c>
      <c r="E79" s="7">
        <v>1076</v>
      </c>
      <c r="F79" s="5" t="s">
        <v>205</v>
      </c>
      <c r="G79" s="6">
        <v>706</v>
      </c>
      <c r="H79" s="6">
        <f t="shared" si="11"/>
        <v>1841</v>
      </c>
      <c r="I79" s="7">
        <v>914</v>
      </c>
      <c r="J79" s="7">
        <v>927</v>
      </c>
      <c r="K79" s="5" t="s">
        <v>206</v>
      </c>
      <c r="L79" s="8">
        <v>290</v>
      </c>
      <c r="M79" s="6">
        <f t="shared" si="12"/>
        <v>692</v>
      </c>
      <c r="N79" s="7">
        <v>348</v>
      </c>
      <c r="O79" s="7">
        <v>344</v>
      </c>
    </row>
    <row r="80" spans="1:15">
      <c r="A80" s="5" t="s">
        <v>207</v>
      </c>
      <c r="B80" s="6">
        <v>525</v>
      </c>
      <c r="C80" s="6">
        <f t="shared" si="13"/>
        <v>1484</v>
      </c>
      <c r="D80" s="7">
        <v>729</v>
      </c>
      <c r="E80" s="7">
        <v>755</v>
      </c>
      <c r="F80" s="5" t="s">
        <v>208</v>
      </c>
      <c r="G80" s="6">
        <v>767</v>
      </c>
      <c r="H80" s="6">
        <f t="shared" si="11"/>
        <v>1940</v>
      </c>
      <c r="I80" s="7">
        <v>975</v>
      </c>
      <c r="J80" s="7">
        <v>965</v>
      </c>
      <c r="K80" s="5" t="s">
        <v>209</v>
      </c>
      <c r="L80" s="8">
        <v>132</v>
      </c>
      <c r="M80" s="6">
        <f t="shared" si="12"/>
        <v>265</v>
      </c>
      <c r="N80" s="7">
        <v>155</v>
      </c>
      <c r="O80" s="7">
        <v>110</v>
      </c>
    </row>
    <row r="81" spans="1:15">
      <c r="A81" s="5" t="s">
        <v>210</v>
      </c>
      <c r="B81" s="6">
        <v>1322</v>
      </c>
      <c r="C81" s="6">
        <f t="shared" si="13"/>
        <v>3084</v>
      </c>
      <c r="D81" s="7">
        <v>1537</v>
      </c>
      <c r="E81" s="7">
        <v>1547</v>
      </c>
      <c r="F81" s="5" t="s">
        <v>211</v>
      </c>
      <c r="G81" s="8">
        <v>906</v>
      </c>
      <c r="H81" s="6">
        <f t="shared" si="11"/>
        <v>2229</v>
      </c>
      <c r="I81" s="7">
        <v>1150</v>
      </c>
      <c r="J81" s="7">
        <v>1079</v>
      </c>
      <c r="K81" s="5" t="s">
        <v>212</v>
      </c>
      <c r="L81" s="8" t="s">
        <v>28</v>
      </c>
      <c r="M81" s="6" t="s">
        <v>28</v>
      </c>
      <c r="N81" s="8" t="s">
        <v>213</v>
      </c>
      <c r="O81" s="8" t="s">
        <v>28</v>
      </c>
    </row>
    <row r="82" spans="1:15">
      <c r="A82" s="5" t="s">
        <v>214</v>
      </c>
      <c r="B82" s="6">
        <v>1020</v>
      </c>
      <c r="C82" s="6">
        <f t="shared" si="13"/>
        <v>2260</v>
      </c>
      <c r="D82" s="7">
        <v>1012</v>
      </c>
      <c r="E82" s="7">
        <v>1248</v>
      </c>
      <c r="F82" s="5" t="s">
        <v>215</v>
      </c>
      <c r="G82" s="8" t="s">
        <v>28</v>
      </c>
      <c r="H82" s="6" t="s">
        <v>28</v>
      </c>
      <c r="I82" s="8" t="s">
        <v>28</v>
      </c>
      <c r="J82" s="8" t="s">
        <v>28</v>
      </c>
      <c r="K82" s="5" t="s">
        <v>216</v>
      </c>
      <c r="L82" s="8">
        <v>314</v>
      </c>
      <c r="M82" s="6">
        <f t="shared" si="12"/>
        <v>849</v>
      </c>
      <c r="N82" s="7">
        <v>440</v>
      </c>
      <c r="O82" s="7">
        <v>409</v>
      </c>
    </row>
    <row r="83" spans="1:15">
      <c r="A83" s="5" t="s">
        <v>217</v>
      </c>
      <c r="B83" s="6">
        <v>191</v>
      </c>
      <c r="C83" s="6">
        <f t="shared" si="13"/>
        <v>469</v>
      </c>
      <c r="D83" s="7">
        <v>245</v>
      </c>
      <c r="E83" s="7">
        <v>224</v>
      </c>
      <c r="F83" s="5" t="s">
        <v>218</v>
      </c>
      <c r="G83" s="8">
        <v>331</v>
      </c>
      <c r="H83" s="6">
        <f t="shared" si="11"/>
        <v>825</v>
      </c>
      <c r="I83" s="7">
        <v>392</v>
      </c>
      <c r="J83" s="7">
        <v>433</v>
      </c>
      <c r="K83" s="5" t="s">
        <v>219</v>
      </c>
      <c r="L83" s="8">
        <v>745</v>
      </c>
      <c r="M83" s="6">
        <f t="shared" si="12"/>
        <v>1912</v>
      </c>
      <c r="N83" s="7">
        <v>943</v>
      </c>
      <c r="O83" s="7">
        <v>969</v>
      </c>
    </row>
    <row r="84" spans="1:15">
      <c r="A84" s="5" t="s">
        <v>220</v>
      </c>
      <c r="B84" s="6">
        <v>243</v>
      </c>
      <c r="C84" s="6">
        <f t="shared" si="13"/>
        <v>625</v>
      </c>
      <c r="D84" s="7">
        <v>301</v>
      </c>
      <c r="E84" s="7">
        <v>324</v>
      </c>
      <c r="F84" s="5" t="s">
        <v>221</v>
      </c>
      <c r="G84" s="8">
        <v>666</v>
      </c>
      <c r="H84" s="6">
        <f t="shared" si="11"/>
        <v>1662</v>
      </c>
      <c r="I84" s="7">
        <v>837</v>
      </c>
      <c r="J84" s="7">
        <v>825</v>
      </c>
      <c r="K84" s="5" t="s">
        <v>222</v>
      </c>
      <c r="L84" s="8">
        <v>165</v>
      </c>
      <c r="M84" s="6">
        <f t="shared" si="12"/>
        <v>429</v>
      </c>
      <c r="N84" s="7">
        <v>210</v>
      </c>
      <c r="O84" s="7">
        <v>219</v>
      </c>
    </row>
    <row r="85" spans="1:15">
      <c r="A85" s="5" t="s">
        <v>223</v>
      </c>
      <c r="B85" s="6">
        <v>3755</v>
      </c>
      <c r="C85" s="6">
        <f t="shared" si="13"/>
        <v>9248</v>
      </c>
      <c r="D85" s="7">
        <v>4564</v>
      </c>
      <c r="E85" s="7">
        <v>4684</v>
      </c>
      <c r="F85" s="5" t="s">
        <v>224</v>
      </c>
      <c r="G85" s="8">
        <v>212</v>
      </c>
      <c r="H85" s="6">
        <f t="shared" si="11"/>
        <v>500</v>
      </c>
      <c r="I85" s="7">
        <v>252</v>
      </c>
      <c r="J85" s="7">
        <v>248</v>
      </c>
      <c r="K85" s="5" t="s">
        <v>225</v>
      </c>
      <c r="L85" s="8">
        <v>180</v>
      </c>
      <c r="M85" s="6">
        <f t="shared" si="12"/>
        <v>447</v>
      </c>
      <c r="N85" s="7">
        <v>219</v>
      </c>
      <c r="O85" s="7">
        <v>228</v>
      </c>
    </row>
    <row r="86" spans="1:15">
      <c r="A86" s="5" t="s">
        <v>226</v>
      </c>
      <c r="B86" s="6">
        <v>1693</v>
      </c>
      <c r="C86" s="6">
        <f t="shared" si="13"/>
        <v>4004</v>
      </c>
      <c r="D86" s="7">
        <v>1981</v>
      </c>
      <c r="E86" s="7">
        <v>2023</v>
      </c>
      <c r="F86" s="5" t="s">
        <v>227</v>
      </c>
      <c r="G86" s="8">
        <v>841</v>
      </c>
      <c r="H86" s="6">
        <f>SUM(I86:J86)</f>
        <v>2033</v>
      </c>
      <c r="I86" s="7">
        <v>1023</v>
      </c>
      <c r="J86" s="7">
        <v>1010</v>
      </c>
      <c r="K86" s="23" t="s">
        <v>228</v>
      </c>
      <c r="L86" s="8">
        <v>597</v>
      </c>
      <c r="M86" s="6">
        <f>SUM(N86:O86)</f>
        <v>1478</v>
      </c>
      <c r="N86" s="25">
        <v>731</v>
      </c>
      <c r="O86" s="25">
        <v>747</v>
      </c>
    </row>
    <row r="87" spans="1:15">
      <c r="A87" s="5" t="s">
        <v>229</v>
      </c>
      <c r="B87" s="6">
        <v>272</v>
      </c>
      <c r="C87" s="6">
        <f>SUM(D87:E87)</f>
        <v>754</v>
      </c>
      <c r="D87" s="7">
        <v>374</v>
      </c>
      <c r="E87" s="7">
        <v>380</v>
      </c>
      <c r="F87" s="10"/>
      <c r="G87" s="26"/>
      <c r="H87" s="11"/>
      <c r="I87" s="12"/>
      <c r="J87" s="12"/>
      <c r="K87" s="14"/>
      <c r="L87" s="26"/>
      <c r="M87" s="11"/>
      <c r="N87" s="12"/>
      <c r="O87" s="12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choaza_201501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2024-02-08T05:15:18Z</dcterms:created>
  <dcterms:modified xsi:type="dcterms:W3CDTF">2024-02-08T05:15:19Z</dcterms:modified>
</cp:coreProperties>
</file>