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5)" sheetId="1"/>
  </sheets>
  <definedNames>
    <definedName localSheetId="0" name="_xlnm.Print_Area">'nenrei_2010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C6" i="1"/>
  <c r="C7" i="1" s="1"/>
  <c r="C4" i="1"/>
  <c r="C5" i="1" s="1"/>
  <c r="D5" i="1" l="1"/>
  <c r="D7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<sst xmlns="http://schemas.openxmlformats.org/spreadsheetml/2006/main" count="23" uniqueCount="18">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</sst>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51981</v>
      </c>
      <c r="D4" s="11">
        <v>26604</v>
      </c>
      <c r="E4" s="11">
        <v>25377</v>
      </c>
    </row>
    <row r="5" spans="1:5" ht="35.1" customHeight="1" x14ac:dyDescent="0.15">
      <c r="A5" s="12" t="s">
        <v>7</v>
      </c>
      <c r="B5" s="13"/>
      <c r="C5" s="14">
        <f>SUM(C4/C10)*100</f>
        <v>16.456766203176052</v>
      </c>
      <c r="D5" s="15">
        <f>SUM(D4/D10)*100</f>
        <v>17.458411260950882</v>
      </c>
      <c r="E5" s="15">
        <f>SUM(E4/E10)*100</f>
        <v>15.523094709412218</v>
      </c>
    </row>
    <row r="6" spans="1:5" ht="35.1" customHeight="1" x14ac:dyDescent="0.15">
      <c r="A6" s="8" t="s">
        <v>8</v>
      </c>
      <c r="B6" s="9"/>
      <c r="C6" s="10">
        <f>D6+E6</f>
        <v>207329</v>
      </c>
      <c r="D6" s="11">
        <v>102685</v>
      </c>
      <c r="E6" s="11">
        <v>104644</v>
      </c>
    </row>
    <row r="7" spans="1:5" ht="35.1" customHeight="1" x14ac:dyDescent="0.15">
      <c r="A7" s="12" t="s">
        <v>7</v>
      </c>
      <c r="B7" s="13"/>
      <c r="C7" s="14">
        <f>SUM(C6/C10)*100</f>
        <v>65.638692601879285</v>
      </c>
      <c r="D7" s="15">
        <f>SUM(D6/D10)*100</f>
        <v>67.385241329527176</v>
      </c>
      <c r="E7" s="15">
        <f>SUM(E6/E10)*100</f>
        <v>64.010668036873241</v>
      </c>
    </row>
    <row r="8" spans="1:5" ht="35.1" customHeight="1" x14ac:dyDescent="0.15">
      <c r="A8" s="8" t="s">
        <v>9</v>
      </c>
      <c r="B8" s="9"/>
      <c r="C8" s="10">
        <f>D8+E8</f>
        <v>56554</v>
      </c>
      <c r="D8" s="11">
        <v>23096</v>
      </c>
      <c r="E8" s="11">
        <v>33458</v>
      </c>
    </row>
    <row r="9" spans="1:5" ht="35.1" customHeight="1" x14ac:dyDescent="0.15">
      <c r="A9" s="12" t="s">
        <v>7</v>
      </c>
      <c r="B9" s="13"/>
      <c r="C9" s="14">
        <f>SUM(C8/C10)*100</f>
        <v>17.90454119494466</v>
      </c>
      <c r="D9" s="15">
        <f>SUM(D8/D10)*100</f>
        <v>15.156347409521933</v>
      </c>
      <c r="E9" s="15">
        <f>SUM(E8/E10)*100</f>
        <v>20.466237253714546</v>
      </c>
    </row>
    <row r="10" spans="1:5" ht="35.1" customHeight="1" x14ac:dyDescent="0.15">
      <c r="A10" s="4" t="s">
        <v>10</v>
      </c>
      <c r="B10" s="9"/>
      <c r="C10" s="16">
        <f>SUM(D10:E10)</f>
        <v>315864</v>
      </c>
      <c r="D10" s="17">
        <f>SUM(D4+D6+D8)</f>
        <v>152385</v>
      </c>
      <c r="E10" s="17">
        <f>SUM(E4+E6+E8)</f>
        <v>163479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D13+E13</f>
        <v>74548</v>
      </c>
      <c r="D13" s="20">
        <v>31902</v>
      </c>
      <c r="E13" s="20">
        <v>42646</v>
      </c>
    </row>
    <row r="14" spans="1:5" ht="35.1" customHeight="1" x14ac:dyDescent="0.15">
      <c r="A14" s="4" t="s">
        <v>14</v>
      </c>
      <c r="B14" s="9"/>
      <c r="C14" s="19">
        <f>D14+E14</f>
        <v>56554</v>
      </c>
      <c r="D14" s="20">
        <v>23096</v>
      </c>
      <c r="E14" s="20">
        <v>33458</v>
      </c>
    </row>
    <row r="15" spans="1:5" ht="35.1" customHeight="1" x14ac:dyDescent="0.15">
      <c r="A15" s="4" t="s">
        <v>15</v>
      </c>
      <c r="B15" s="9"/>
      <c r="C15" s="19">
        <f>D15+E15</f>
        <v>42097</v>
      </c>
      <c r="D15" s="20">
        <v>16557</v>
      </c>
      <c r="E15" s="20">
        <v>25540</v>
      </c>
    </row>
    <row r="16" spans="1:5" ht="35.1" customHeight="1" x14ac:dyDescent="0.15">
      <c r="A16" s="4" t="s">
        <v>16</v>
      </c>
      <c r="B16" s="9"/>
      <c r="C16" s="19">
        <f>D16+E16</f>
        <v>26991</v>
      </c>
      <c r="D16" s="20">
        <v>9838</v>
      </c>
      <c r="E16" s="20">
        <v>17153</v>
      </c>
    </row>
    <row r="17" spans="1:5" ht="35.1" customHeight="1" x14ac:dyDescent="0.15">
      <c r="A17" s="4" t="s">
        <v>17</v>
      </c>
      <c r="B17" s="9"/>
      <c r="C17" s="19">
        <f>D17+E17</f>
        <v>14967</v>
      </c>
      <c r="D17" s="20">
        <v>4678</v>
      </c>
      <c r="E17" s="20">
        <v>10289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nenrei_2010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2024-01-11T02:37:51Z</dcterms:created>
  <dcterms:modified xsi:type="dcterms:W3CDTF">2024-01-11T02:37:52Z</dcterms:modified>
</cp:coreProperties>
</file>