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3 (6)" sheetId="1"/>
  </sheets>
  <definedNames>
    <definedName localSheetId="0" name="_xlnm.Print_Area">'nenrei_2013 (6)'!#REF!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C7" i="1" s="1"/>
  <c r="E5" i="1"/>
  <c r="D5" i="1"/>
  <c r="C4" i="1"/>
  <c r="C5" i="1" l="1"/>
  <c r="C9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<sst xmlns="http://schemas.openxmlformats.org/spreadsheetml/2006/main" count="23" uniqueCount="18">
  <si>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</si>
  <si>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平成25年6月末日現在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</si>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</sst>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4.5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51606</v>
      </c>
      <c r="D4" s="11">
        <v>26341</v>
      </c>
      <c r="E4" s="11">
        <v>25265</v>
      </c>
    </row>
    <row r="5" spans="1:5" ht="35.1" customHeight="1" x14ac:dyDescent="0.15">
      <c r="A5" s="12" t="s">
        <v>7</v>
      </c>
      <c r="B5" s="13"/>
      <c r="C5" s="14">
        <f>SUM(C4/C10)*100</f>
        <v>16.166888047918597</v>
      </c>
      <c r="D5" s="15">
        <f>SUM(D4/D10)*100</f>
        <v>17.116660493466153</v>
      </c>
      <c r="E5" s="15">
        <f>SUM(E4/E10)*100</f>
        <v>15.282759788769454</v>
      </c>
    </row>
    <row r="6" spans="1:5" ht="35.1" customHeight="1" x14ac:dyDescent="0.15">
      <c r="A6" s="8" t="s">
        <v>8</v>
      </c>
      <c r="B6" s="9"/>
      <c r="C6" s="10">
        <f>SUM(D6:E6)</f>
        <v>207443</v>
      </c>
      <c r="D6" s="11">
        <v>102804</v>
      </c>
      <c r="E6" s="11">
        <v>104639</v>
      </c>
    </row>
    <row r="7" spans="1:5" ht="35.1" customHeight="1" x14ac:dyDescent="0.15">
      <c r="A7" s="12" t="s">
        <v>7</v>
      </c>
      <c r="B7" s="13"/>
      <c r="C7" s="14">
        <f>SUM(C6/C10)*100</f>
        <v>64.986779779955398</v>
      </c>
      <c r="D7" s="15">
        <f>SUM(D6/D10)*100</f>
        <v>66.803126888511997</v>
      </c>
      <c r="E7" s="15">
        <f>SUM(E6/E10)*100</f>
        <v>63.295970771306031</v>
      </c>
    </row>
    <row r="8" spans="1:5" ht="35.1" customHeight="1" x14ac:dyDescent="0.15">
      <c r="A8" s="8" t="s">
        <v>9</v>
      </c>
      <c r="B8" s="9"/>
      <c r="C8" s="10">
        <f>SUM(D8:E8)</f>
        <v>60159</v>
      </c>
      <c r="D8" s="11">
        <v>24746</v>
      </c>
      <c r="E8" s="11">
        <v>35413</v>
      </c>
    </row>
    <row r="9" spans="1:5" ht="35.1" customHeight="1" x14ac:dyDescent="0.15">
      <c r="A9" s="12" t="s">
        <v>7</v>
      </c>
      <c r="B9" s="13"/>
      <c r="C9" s="14">
        <f>SUM(C8/C10)*100</f>
        <v>18.846332172126012</v>
      </c>
      <c r="D9" s="15">
        <f>SUM(D8/D10)*100</f>
        <v>16.080212618021847</v>
      </c>
      <c r="E9" s="15">
        <f>SUM(E8/E10)*100</f>
        <v>21.421269439924508</v>
      </c>
    </row>
    <row r="10" spans="1:5" ht="35.1" customHeight="1" x14ac:dyDescent="0.15">
      <c r="A10" s="4" t="s">
        <v>10</v>
      </c>
      <c r="B10" s="9"/>
      <c r="C10" s="16">
        <f>SUM(D10:E10)</f>
        <v>319208</v>
      </c>
      <c r="D10" s="17">
        <f>SUM(D4+D6+D8)</f>
        <v>153891</v>
      </c>
      <c r="E10" s="17">
        <f>SUM(E4+E6+E8)</f>
        <v>165317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82675</v>
      </c>
      <c r="D13" s="20">
        <v>35822</v>
      </c>
      <c r="E13" s="20">
        <v>46853</v>
      </c>
    </row>
    <row r="14" spans="1:5" ht="35.1" customHeight="1" x14ac:dyDescent="0.15">
      <c r="A14" s="4" t="s">
        <v>14</v>
      </c>
      <c r="B14" s="9"/>
      <c r="C14" s="19">
        <f>SUM(D14:E14)</f>
        <v>60159</v>
      </c>
      <c r="D14" s="20">
        <v>24746</v>
      </c>
      <c r="E14" s="20">
        <v>35413</v>
      </c>
    </row>
    <row r="15" spans="1:5" ht="35.1" customHeight="1" x14ac:dyDescent="0.15">
      <c r="A15" s="4" t="s">
        <v>15</v>
      </c>
      <c r="B15" s="9"/>
      <c r="C15" s="19">
        <f>SUM(D15:E15)</f>
        <v>45957</v>
      </c>
      <c r="D15" s="20">
        <v>18131</v>
      </c>
      <c r="E15" s="20">
        <v>27826</v>
      </c>
    </row>
    <row r="16" spans="1:5" ht="35.1" customHeight="1" x14ac:dyDescent="0.15">
      <c r="A16" s="4" t="s">
        <v>16</v>
      </c>
      <c r="B16" s="9"/>
      <c r="C16" s="19">
        <f>SUM(D16:E16)</f>
        <v>31376</v>
      </c>
      <c r="D16" s="20">
        <v>11666</v>
      </c>
      <c r="E16" s="20">
        <v>19710</v>
      </c>
    </row>
    <row r="17" spans="1:5" ht="35.1" customHeight="1" x14ac:dyDescent="0.15">
      <c r="A17" s="4" t="s">
        <v>17</v>
      </c>
      <c r="B17" s="9"/>
      <c r="C17" s="19">
        <f>SUM(D17:E17)</f>
        <v>17766</v>
      </c>
      <c r="D17" s="20">
        <v>5748</v>
      </c>
      <c r="E17" s="20">
        <v>12018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ageMargins left="0.75" right="0.75" top="1" bottom="1" header="0.51200000000000001" footer="0.51200000000000001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nenrei_2013 (6)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2024-01-11T02:48:37Z</dcterms:created>
  <dcterms:modified xsi:type="dcterms:W3CDTF">2024-01-11T02:48:38Z</dcterms:modified>
</cp:coreProperties>
</file>