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15 (2)" sheetId="1"/>
  </sheets>
  <definedNames>
    <definedName localSheetId="0" name="_xlnm.Print_Area">'nenrei_2015 (2)'!#REF!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18" i="1"/>
  <c r="C17" i="1"/>
  <c r="C16" i="1"/>
  <c r="C15" i="1"/>
  <c r="E11" i="1"/>
  <c r="E10" i="1" s="1"/>
  <c r="D11" i="1"/>
  <c r="C11" i="1"/>
  <c r="D10" i="1"/>
  <c r="C9" i="1"/>
  <c r="C10" i="1" s="1"/>
  <c r="D8" i="1"/>
  <c r="C7" i="1"/>
  <c r="C8" i="1" s="1"/>
  <c r="E6" i="1"/>
  <c r="D6" i="1"/>
  <c r="C5" i="1"/>
  <c r="C6" i="1" s="1"/>
  <c r="E8" i="1" l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<sst xmlns="http://schemas.openxmlformats.org/spreadsheetml/2006/main" count="23" uniqueCount="18">
  <si>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</si>
  <si>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平成27年2月末日現在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</si>
  <si>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</si>
  <si>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 計</t>
    <rPh sb="0" eb="1">
      <t>ゴウ</t>
    </rPh>
    <rPh sb="2" eb="3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</si>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</sst>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Font="1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E19"/>
  <sheetViews>
    <sheetView tabSelected="1" view="pageBreakPreview" zoomScale="80" zoomScaleNormal="100" zoomScaleSheetLayoutView="80" workbookViewId="0">
      <selection activeCell="A20" sqref="A20:IV221"/>
    </sheetView>
  </sheetViews>
  <sheetFormatPr defaultRowHeight="34.5" customHeight="1" x14ac:dyDescent="0.15"/>
  <cols>
    <col min="1" max="2" width="13.625" style="2" customWidth="1"/>
    <col min="3" max="3" width="15.625" style="2" customWidth="1"/>
    <col min="4" max="5" width="13.625" style="2" customWidth="1"/>
    <col min="6" max="16384" width="9" style="2"/>
  </cols>
  <sheetData>
    <row r="1" spans="1:5" ht="39.950000000000003" customHeight="1" x14ac:dyDescent="0.15">
      <c r="A1" s="1" t="s">
        <v>0</v>
      </c>
      <c r="B1" s="1"/>
      <c r="C1" s="1"/>
      <c r="D1" s="1"/>
      <c r="E1" s="1"/>
    </row>
    <row r="2" spans="1:5" ht="11.25" customHeight="1" x14ac:dyDescent="0.15">
      <c r="A2" s="3"/>
      <c r="B2" s="3"/>
      <c r="C2" s="3"/>
      <c r="D2" s="3"/>
      <c r="E2" s="3"/>
    </row>
    <row r="3" spans="1:5" ht="39.950000000000003" customHeight="1" x14ac:dyDescent="0.15">
      <c r="A3" s="4" t="s">
        <v>1</v>
      </c>
      <c r="B3" s="5"/>
      <c r="C3" s="5"/>
      <c r="D3" s="5"/>
      <c r="E3" s="5"/>
    </row>
    <row r="4" spans="1:5" ht="39.950000000000003" customHeight="1" x14ac:dyDescent="0.15">
      <c r="A4" s="6" t="s">
        <v>2</v>
      </c>
      <c r="B4" s="7"/>
      <c r="C4" s="8" t="s">
        <v>3</v>
      </c>
      <c r="D4" s="9" t="s">
        <v>4</v>
      </c>
      <c r="E4" s="9" t="s">
        <v>5</v>
      </c>
    </row>
    <row r="5" spans="1:5" ht="39.950000000000003" customHeight="1" x14ac:dyDescent="0.15">
      <c r="A5" s="10" t="s">
        <v>6</v>
      </c>
      <c r="B5" s="11"/>
      <c r="C5" s="12">
        <f>SUM(D5:E5)</f>
        <v>51199</v>
      </c>
      <c r="D5" s="13">
        <v>26168</v>
      </c>
      <c r="E5" s="13">
        <v>25031</v>
      </c>
    </row>
    <row r="6" spans="1:5" ht="39.950000000000003" customHeight="1" x14ac:dyDescent="0.15">
      <c r="A6" s="14" t="s">
        <v>7</v>
      </c>
      <c r="B6" s="15"/>
      <c r="C6" s="16">
        <f>SUM(C5/C11)*100</f>
        <v>15.839314441282021</v>
      </c>
      <c r="D6" s="17">
        <f>SUM(D5/D11)*100</f>
        <v>16.709129104968422</v>
      </c>
      <c r="E6" s="17">
        <f>SUM(E5/E11)*100</f>
        <v>15.021814668339026</v>
      </c>
    </row>
    <row r="7" spans="1:5" ht="39.950000000000003" customHeight="1" x14ac:dyDescent="0.15">
      <c r="A7" s="10" t="s">
        <v>8</v>
      </c>
      <c r="B7" s="11"/>
      <c r="C7" s="12">
        <f>SUM(D7:E7)</f>
        <v>207798</v>
      </c>
      <c r="D7" s="13">
        <v>103615</v>
      </c>
      <c r="E7" s="13">
        <v>104183</v>
      </c>
    </row>
    <row r="8" spans="1:5" ht="39.950000000000003" customHeight="1" x14ac:dyDescent="0.15">
      <c r="A8" s="14" t="s">
        <v>7</v>
      </c>
      <c r="B8" s="15"/>
      <c r="C8" s="16">
        <f>SUM(C7/C11)*100</f>
        <v>64.285979457987878</v>
      </c>
      <c r="D8" s="17">
        <f>SUM(D7/D11)*100</f>
        <v>66.161587137393127</v>
      </c>
      <c r="E8" s="17">
        <f>SUM(E7/E11)*100</f>
        <v>62.523179960511555</v>
      </c>
    </row>
    <row r="9" spans="1:5" ht="39.950000000000003" customHeight="1" x14ac:dyDescent="0.15">
      <c r="A9" s="10" t="s">
        <v>9</v>
      </c>
      <c r="B9" s="11"/>
      <c r="C9" s="12">
        <f>SUM(D9:E9)</f>
        <v>64243</v>
      </c>
      <c r="D9" s="13">
        <v>26826</v>
      </c>
      <c r="E9" s="13">
        <v>37417</v>
      </c>
    </row>
    <row r="10" spans="1:5" ht="39.950000000000003" customHeight="1" x14ac:dyDescent="0.15">
      <c r="A10" s="14" t="s">
        <v>7</v>
      </c>
      <c r="B10" s="15"/>
      <c r="C10" s="16">
        <f>SUM(C9/C11)*100</f>
        <v>19.874706100730108</v>
      </c>
      <c r="D10" s="17">
        <f>SUM(D9/D11)*100</f>
        <v>17.129283757638451</v>
      </c>
      <c r="E10" s="17">
        <f>SUM(E9/E11)*100</f>
        <v>22.455005371149426</v>
      </c>
    </row>
    <row r="11" spans="1:5" ht="39.950000000000003" customHeight="1" x14ac:dyDescent="0.15">
      <c r="A11" s="6" t="s">
        <v>10</v>
      </c>
      <c r="B11" s="11"/>
      <c r="C11" s="18">
        <f>SUM(D11:E11)</f>
        <v>323240</v>
      </c>
      <c r="D11" s="19">
        <f>SUM(D5+D7+D9)</f>
        <v>156609</v>
      </c>
      <c r="E11" s="19">
        <f>SUM(E5+E7+E9)</f>
        <v>166631</v>
      </c>
    </row>
    <row r="12" spans="1:5" ht="39.950000000000003" customHeight="1" x14ac:dyDescent="0.15"/>
    <row r="13" spans="1:5" ht="39.950000000000003" customHeight="1" x14ac:dyDescent="0.15">
      <c r="A13" s="4" t="s">
        <v>11</v>
      </c>
      <c r="B13" s="20"/>
      <c r="C13" s="20"/>
      <c r="D13" s="20"/>
      <c r="E13" s="20"/>
    </row>
    <row r="14" spans="1:5" ht="39.950000000000003" customHeight="1" x14ac:dyDescent="0.15">
      <c r="A14" s="6" t="s">
        <v>12</v>
      </c>
      <c r="B14" s="11"/>
      <c r="C14" s="8" t="s">
        <v>3</v>
      </c>
      <c r="D14" s="9" t="s">
        <v>4</v>
      </c>
      <c r="E14" s="9" t="s">
        <v>5</v>
      </c>
    </row>
    <row r="15" spans="1:5" ht="39.950000000000003" customHeight="1" x14ac:dyDescent="0.15">
      <c r="A15" s="6" t="s">
        <v>13</v>
      </c>
      <c r="B15" s="11"/>
      <c r="C15" s="21">
        <f>SUM(D15:E15)</f>
        <v>86374</v>
      </c>
      <c r="D15" s="22">
        <v>37717</v>
      </c>
      <c r="E15" s="22">
        <v>48657</v>
      </c>
    </row>
    <row r="16" spans="1:5" ht="39.950000000000003" customHeight="1" x14ac:dyDescent="0.15">
      <c r="A16" s="6" t="s">
        <v>14</v>
      </c>
      <c r="B16" s="11"/>
      <c r="C16" s="21">
        <f>SUM(D16:E16)</f>
        <v>64243</v>
      </c>
      <c r="D16" s="22">
        <v>26826</v>
      </c>
      <c r="E16" s="22">
        <v>37417</v>
      </c>
    </row>
    <row r="17" spans="1:5" ht="39.950000000000003" customHeight="1" x14ac:dyDescent="0.15">
      <c r="A17" s="6" t="s">
        <v>15</v>
      </c>
      <c r="B17" s="11"/>
      <c r="C17" s="21">
        <f>SUM(D17:E17)</f>
        <v>47339</v>
      </c>
      <c r="D17" s="22">
        <v>18729</v>
      </c>
      <c r="E17" s="22">
        <v>28610</v>
      </c>
    </row>
    <row r="18" spans="1:5" ht="39.950000000000003" customHeight="1" x14ac:dyDescent="0.15">
      <c r="A18" s="6" t="s">
        <v>16</v>
      </c>
      <c r="B18" s="11"/>
      <c r="C18" s="21">
        <f>SUM(D18:E18)</f>
        <v>33328</v>
      </c>
      <c r="D18" s="22">
        <v>12538</v>
      </c>
      <c r="E18" s="22">
        <v>20790</v>
      </c>
    </row>
    <row r="19" spans="1:5" ht="39.950000000000003" customHeight="1" x14ac:dyDescent="0.15">
      <c r="A19" s="6" t="s">
        <v>17</v>
      </c>
      <c r="B19" s="11"/>
      <c r="C19" s="21">
        <f>SUM(D19:E19)</f>
        <v>19575</v>
      </c>
      <c r="D19" s="22">
        <v>6637</v>
      </c>
      <c r="E19" s="22">
        <v>12938</v>
      </c>
    </row>
  </sheetData>
  <mergeCells count="17">
    <mergeCell ref="A15:B15"/>
    <mergeCell ref="A16:B16"/>
    <mergeCell ref="A17:B17"/>
    <mergeCell ref="A18:B18"/>
    <mergeCell ref="A19:B19"/>
    <mergeCell ref="A8:B8"/>
    <mergeCell ref="A9:B9"/>
    <mergeCell ref="A10:B10"/>
    <mergeCell ref="A11:B11"/>
    <mergeCell ref="A13:E13"/>
    <mergeCell ref="A14:B14"/>
    <mergeCell ref="A1:E1"/>
    <mergeCell ref="A3:E3"/>
    <mergeCell ref="A4:B4"/>
    <mergeCell ref="A5:B5"/>
    <mergeCell ref="A6:B6"/>
    <mergeCell ref="A7:B7"/>
  </mergeCells>
  <phoneticPr fontId="3"/>
  <pageMargins left="1.3385826771653544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nenrei_2015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2024-01-11T02:52:06Z</dcterms:created>
  <dcterms:modified xsi:type="dcterms:W3CDTF">2024-01-11T02:52:07Z</dcterms:modified>
</cp:coreProperties>
</file>