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6 (11)" sheetId="1"/>
  </sheets>
  <definedNames>
    <definedName localSheetId="0" name="_xlnm.Print_Area">'nenrei_2016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8" i="1"/>
  <c r="B17" i="1"/>
  <c r="B16" i="1"/>
  <c r="B15" i="1"/>
  <c r="D11" i="1"/>
  <c r="D10" i="1" s="1"/>
  <c r="C11" i="1"/>
  <c r="C10" i="1" s="1"/>
  <c r="B11" i="1"/>
  <c r="B9" i="1"/>
  <c r="B10" i="1" s="1"/>
  <c r="B7" i="1"/>
  <c r="B8" i="1" s="1"/>
  <c r="D6" i="1"/>
  <c r="B5" i="1"/>
  <c r="B6" i="1" s="1"/>
  <c r="C6" i="1" l="1"/>
  <c r="C8" i="1"/>
  <c r="D8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<sst xmlns="http://schemas.openxmlformats.org/spreadsheetml/2006/main" count="23" uniqueCount="18">
  <si>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</si>
  <si>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平成28年11月末日現在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</si>
  <si>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</si>
  <si>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</si>
  <si>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</si>
  <si>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</si>
  <si>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幼年人 口(0～14歳)</t>
    <rPh sb="0" eb="1">
      <t>ヨウ</t>
    </rPh>
    <rPh sb="1" eb="2">
      <t>トシ</t>
    </rPh>
    <rPh sb="2" eb="3">
      <t>ヒト</t>
    </rPh>
    <rPh sb="4" eb="5">
      <t>クチ</t>
    </rPh>
    <rPh sb="10" eb="11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</si>
  <si>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</si>
  <si>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生産年齢人口(15～64歳)</t>
    <rPh sb="0" eb="1">
      <t>ショウ</t>
    </rPh>
    <rPh sb="1" eb="2">
      <t>サン</t>
    </rPh>
    <rPh sb="2" eb="3">
      <t>トシ</t>
    </rPh>
    <rPh sb="3" eb="4">
      <t>ヨワイ</t>
    </rPh>
    <rPh sb="4" eb="5">
      <t>ヒト</t>
    </rPh>
    <rPh sb="5" eb="6">
      <t>クチ</t>
    </rPh>
    <rPh sb="12" eb="13">
      <t>サイ</t>
    </rPh>
    <phoneticPr fontId="3"/>
  </si>
  <si>
    <t>高年齢人口(65歳以上)</t>
    <rPh sb="0" eb="1">
      <t>タカ</t>
    </rPh>
    <rPh sb="1" eb="2">
      <t>トシ</t>
    </rPh>
    <rPh sb="2" eb="3">
      <t>ヨワイ</t>
    </rPh>
    <rPh sb="3" eb="4">
      <t>ヒト</t>
    </rPh>
    <rPh sb="4" eb="5">
      <t>クチ</t>
    </rPh>
    <rPh sb="8" eb="9">
      <t>サイ</t>
    </rPh>
    <rPh sb="9" eb="10">
      <t>イ</t>
    </rPh>
    <rPh sb="10" eb="11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</si>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</sst>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8" fontId="6" fillId="2" borderId="3" xfId="1" applyFont="1" applyFill="1" applyBorder="1" applyAlignment="1">
      <alignment vertical="center"/>
    </xf>
    <xf numFmtId="38" fontId="6" fillId="0" borderId="3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176" fontId="7" fillId="2" borderId="3" xfId="1" applyNumberFormat="1" applyFont="1" applyFill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>
      <alignment vertical="center"/>
    </xf>
    <xf numFmtId="38" fontId="4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19"/>
  <sheetViews>
    <sheetView tabSelected="1" view="pageBreakPreview" zoomScale="80" zoomScaleNormal="85" zoomScaleSheetLayoutView="80" workbookViewId="0">
      <selection sqref="A1:D1"/>
    </sheetView>
  </sheetViews>
  <sheetFormatPr defaultRowHeight="34.5" customHeight="1" x14ac:dyDescent="0.15"/>
  <cols>
    <col min="1" max="1" width="25.625" style="2" customWidth="1"/>
    <col min="2" max="2" width="15.625" style="2" customWidth="1"/>
    <col min="3" max="4" width="13.625" style="2" customWidth="1"/>
    <col min="5" max="16384" width="9" style="2"/>
  </cols>
  <sheetData>
    <row r="1" spans="1:4" ht="34.5" customHeight="1" x14ac:dyDescent="0.15">
      <c r="A1" s="1" t="s">
        <v>0</v>
      </c>
      <c r="B1" s="1"/>
      <c r="C1" s="1"/>
      <c r="D1" s="1"/>
    </row>
    <row r="2" spans="1:4" ht="34.5" customHeight="1" x14ac:dyDescent="0.15">
      <c r="A2" s="3"/>
      <c r="B2" s="3"/>
      <c r="C2" s="3"/>
      <c r="D2" s="3"/>
    </row>
    <row r="3" spans="1:4" ht="34.5" customHeight="1" x14ac:dyDescent="0.15">
      <c r="A3" s="4" t="s">
        <v>1</v>
      </c>
      <c r="B3" s="5"/>
      <c r="C3" s="5"/>
      <c r="D3" s="5"/>
    </row>
    <row r="4" spans="1:4" ht="34.5" customHeight="1" x14ac:dyDescent="0.15">
      <c r="A4" s="6" t="s">
        <v>2</v>
      </c>
      <c r="B4" s="7" t="s">
        <v>3</v>
      </c>
      <c r="C4" s="8" t="s">
        <v>4</v>
      </c>
      <c r="D4" s="8" t="s">
        <v>5</v>
      </c>
    </row>
    <row r="5" spans="1:4" ht="34.5" customHeight="1" x14ac:dyDescent="0.15">
      <c r="A5" s="9" t="s">
        <v>6</v>
      </c>
      <c r="B5" s="10">
        <f>SUM(C5:D5)</f>
        <v>50488</v>
      </c>
      <c r="C5" s="11">
        <v>25809</v>
      </c>
      <c r="D5" s="11">
        <v>24679</v>
      </c>
    </row>
    <row r="6" spans="1:4" ht="34.5" customHeight="1" x14ac:dyDescent="0.15">
      <c r="A6" s="12" t="s">
        <v>7</v>
      </c>
      <c r="B6" s="13">
        <f>SUM(B5/B11)*100</f>
        <v>15.57728323146557</v>
      </c>
      <c r="C6" s="14">
        <f>SUM(C5/C11)*100</f>
        <v>16.410422707157029</v>
      </c>
      <c r="D6" s="14">
        <f>SUM(D5/D11)*100</f>
        <v>14.791927643684705</v>
      </c>
    </row>
    <row r="7" spans="1:4" ht="34.5" customHeight="1" x14ac:dyDescent="0.15">
      <c r="A7" s="9" t="s">
        <v>8</v>
      </c>
      <c r="B7" s="10">
        <f>SUM(C7:D7)</f>
        <v>205338</v>
      </c>
      <c r="C7" s="11">
        <v>102682</v>
      </c>
      <c r="D7" s="11">
        <v>102656</v>
      </c>
    </row>
    <row r="8" spans="1:4" ht="34.5" customHeight="1" x14ac:dyDescent="0.15">
      <c r="A8" s="12" t="s">
        <v>7</v>
      </c>
      <c r="B8" s="13">
        <f>SUM(B7/B11)*100</f>
        <v>63.353830299926258</v>
      </c>
      <c r="C8" s="14">
        <f>SUM(C7/C11)*100</f>
        <v>65.289434864438675</v>
      </c>
      <c r="D8" s="14">
        <f>SUM(D7/D11)*100</f>
        <v>61.529240414526413</v>
      </c>
    </row>
    <row r="9" spans="1:4" ht="34.5" customHeight="1" x14ac:dyDescent="0.15">
      <c r="A9" s="9" t="s">
        <v>9</v>
      </c>
      <c r="B9" s="10">
        <f>SUM(C9:D9)</f>
        <v>68287</v>
      </c>
      <c r="C9" s="11">
        <v>28781</v>
      </c>
      <c r="D9" s="11">
        <v>39506</v>
      </c>
    </row>
    <row r="10" spans="1:4" ht="34.5" customHeight="1" x14ac:dyDescent="0.15">
      <c r="A10" s="12" t="s">
        <v>7</v>
      </c>
      <c r="B10" s="13">
        <f>SUM(B9/B11)*100</f>
        <v>21.06888646860817</v>
      </c>
      <c r="C10" s="14">
        <f>SUM(C9/C11)*100</f>
        <v>18.300142428404293</v>
      </c>
      <c r="D10" s="14">
        <f>SUM(D9/D11)*100</f>
        <v>23.678831941788889</v>
      </c>
    </row>
    <row r="11" spans="1:4" ht="34.5" customHeight="1" x14ac:dyDescent="0.15">
      <c r="A11" s="6" t="s">
        <v>10</v>
      </c>
      <c r="B11" s="15">
        <f>SUM(C11:D11)</f>
        <v>324113</v>
      </c>
      <c r="C11" s="16">
        <f>SUM(C5+C7+C9)</f>
        <v>157272</v>
      </c>
      <c r="D11" s="16">
        <f>SUM(D5+D7+D9)</f>
        <v>166841</v>
      </c>
    </row>
    <row r="13" spans="1:4" ht="34.5" customHeight="1" x14ac:dyDescent="0.15">
      <c r="A13" s="4" t="s">
        <v>11</v>
      </c>
      <c r="B13" s="17"/>
      <c r="C13" s="17"/>
      <c r="D13" s="17"/>
    </row>
    <row r="14" spans="1:4" ht="34.5" customHeight="1" x14ac:dyDescent="0.15">
      <c r="A14" s="6" t="s">
        <v>12</v>
      </c>
      <c r="B14" s="7" t="s">
        <v>3</v>
      </c>
      <c r="C14" s="8" t="s">
        <v>4</v>
      </c>
      <c r="D14" s="8" t="s">
        <v>5</v>
      </c>
    </row>
    <row r="15" spans="1:4" ht="34.5" customHeight="1" x14ac:dyDescent="0.15">
      <c r="A15" s="6" t="s">
        <v>13</v>
      </c>
      <c r="B15" s="18">
        <f>SUM(C15:D15)</f>
        <v>89018</v>
      </c>
      <c r="C15" s="19">
        <v>38967</v>
      </c>
      <c r="D15" s="19">
        <v>50051</v>
      </c>
    </row>
    <row r="16" spans="1:4" ht="34.5" customHeight="1" x14ac:dyDescent="0.15">
      <c r="A16" s="6" t="s">
        <v>14</v>
      </c>
      <c r="B16" s="18">
        <f>SUM(C16:D16)</f>
        <v>68287</v>
      </c>
      <c r="C16" s="19">
        <v>28781</v>
      </c>
      <c r="D16" s="19">
        <v>39506</v>
      </c>
    </row>
    <row r="17" spans="1:4" ht="34.5" customHeight="1" x14ac:dyDescent="0.15">
      <c r="A17" s="6" t="s">
        <v>15</v>
      </c>
      <c r="B17" s="18">
        <f>SUM(C17:D17)</f>
        <v>46965</v>
      </c>
      <c r="C17" s="19">
        <v>18553</v>
      </c>
      <c r="D17" s="19">
        <v>28412</v>
      </c>
    </row>
    <row r="18" spans="1:4" ht="34.5" customHeight="1" x14ac:dyDescent="0.15">
      <c r="A18" s="6" t="s">
        <v>16</v>
      </c>
      <c r="B18" s="18">
        <f>SUM(C18:D18)</f>
        <v>35126</v>
      </c>
      <c r="C18" s="19">
        <v>13291</v>
      </c>
      <c r="D18" s="19">
        <v>21835</v>
      </c>
    </row>
    <row r="19" spans="1:4" ht="34.5" customHeight="1" x14ac:dyDescent="0.15">
      <c r="A19" s="6" t="s">
        <v>17</v>
      </c>
      <c r="B19" s="18">
        <f>SUM(C19:D19)</f>
        <v>21467</v>
      </c>
      <c r="C19" s="19">
        <v>7476</v>
      </c>
      <c r="D19" s="19">
        <v>13991</v>
      </c>
    </row>
  </sheetData>
  <mergeCells count="3">
    <mergeCell ref="A1:D1"/>
    <mergeCell ref="A3:D3"/>
    <mergeCell ref="A13:D13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nenrei_2016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2024-01-11T02:56:04Z</dcterms:created>
  <dcterms:modified xsi:type="dcterms:W3CDTF">2024-01-11T02:56:05Z</dcterms:modified>
</cp:coreProperties>
</file>