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201" sheetId="1"/>
  </sheets>
  <definedNames>
    <definedName localSheetId="0" name="_xlnm.Print_Area">jinkou_201201!#REF!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C19" i="1"/>
  <c r="B19" i="1"/>
  <c r="D19" i="1" s="1"/>
  <c r="D18" i="1"/>
  <c r="D17" i="1"/>
  <c r="D16" i="1"/>
  <c r="D15" i="1"/>
  <c r="D14" i="1"/>
  <c r="D13" i="1"/>
  <c r="C12" i="1"/>
  <c r="D12" i="1" s="1"/>
  <c r="B12" i="1"/>
  <c r="D8" i="1"/>
  <c r="D7" i="1"/>
  <c r="D6" i="1"/>
  <c r="C5" i="1"/>
  <c r="B5" i="1"/>
  <c r="D5" i="1" s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<sst xmlns="http://schemas.openxmlformats.org/spreadsheetml/2006/main" count="35" uniqueCount="23">
  <si>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</si>
  <si>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平成24年 1月末人口（外国人も含む）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</si>
  <si>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</si>
  <si>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</si>
  <si>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</si>
  <si>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</si>
  <si>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</si>
  <si>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</si>
  <si>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</si>
  <si>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</si>
  <si>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平成24年 1月末住民基本台帳人口及び世帯数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</si>
  <si>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</si>
  <si>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</si>
  <si>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</si>
  <si>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</si>
  <si>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</si>
  <si>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</si>
  <si>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</si>
  <si>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</si>
  <si>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</si>
  <si>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</si>
  <si>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平成24年 1月1日　　　　　推計人口</t>
    <rPh sb="0" eb="2">
      <t>ヘイセイ</t>
    </rPh>
    <rPh sb="4" eb="5">
      <t>ネン</t>
    </rPh>
    <rPh sb="7" eb="8">
      <t>ガツ</t>
    </rPh>
    <rPh sb="9" eb="10">
      <t>ニチ</t>
    </rPh>
    <rPh sb="15" eb="17">
      <t>スイケイ</t>
    </rPh>
    <rPh sb="17" eb="19">
      <t>ジンコウ</t>
    </rPh>
    <phoneticPr fontId="2"/>
  </si>
  <si>
    <t>平成22年国勢調査確報値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</si>
</sst>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29"/>
  <sheetViews>
    <sheetView tabSelected="1" view="pageBreakPreview" zoomScale="70" zoomScaleNormal="100" zoomScaleSheetLayoutView="70" workbookViewId="0">
      <selection activeCell="E27" sqref="E27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320706</v>
      </c>
      <c r="C5" s="10">
        <f>SUM(C6:C7)</f>
        <v>320425</v>
      </c>
      <c r="D5" s="11">
        <f>SUM(B5-C5)</f>
        <v>281</v>
      </c>
    </row>
    <row r="6" spans="1:4" ht="27" customHeight="1" x14ac:dyDescent="0.15">
      <c r="A6" s="6" t="s">
        <v>7</v>
      </c>
      <c r="B6" s="9">
        <v>154781</v>
      </c>
      <c r="C6" s="10">
        <v>154654</v>
      </c>
      <c r="D6" s="11">
        <f>SUM(B6-C6)</f>
        <v>127</v>
      </c>
    </row>
    <row r="7" spans="1:4" ht="27" customHeight="1" x14ac:dyDescent="0.15">
      <c r="A7" s="6" t="s">
        <v>8</v>
      </c>
      <c r="B7" s="9">
        <v>165925</v>
      </c>
      <c r="C7" s="10">
        <v>165771</v>
      </c>
      <c r="D7" s="11">
        <f>SUM(B7-C7)</f>
        <v>154</v>
      </c>
    </row>
    <row r="8" spans="1:4" ht="27" customHeight="1" x14ac:dyDescent="0.15">
      <c r="A8" s="12" t="s">
        <v>9</v>
      </c>
      <c r="B8" s="13">
        <v>138826</v>
      </c>
      <c r="C8" s="14">
        <v>138658</v>
      </c>
      <c r="D8" s="11">
        <f>SUM(B8-C8)</f>
        <v>168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f>SUM(B13:B14)</f>
        <v>318498</v>
      </c>
      <c r="C12" s="10">
        <f>SUM(C13:C14)</f>
        <v>318230</v>
      </c>
      <c r="D12" s="11">
        <f t="shared" ref="D12:D23" si="0">SUM(B12-C12)</f>
        <v>268</v>
      </c>
    </row>
    <row r="13" spans="1:4" ht="27" customHeight="1" x14ac:dyDescent="0.15">
      <c r="A13" s="6" t="s">
        <v>7</v>
      </c>
      <c r="B13" s="9">
        <v>153659</v>
      </c>
      <c r="C13" s="10">
        <v>153545</v>
      </c>
      <c r="D13" s="11">
        <f t="shared" si="0"/>
        <v>114</v>
      </c>
    </row>
    <row r="14" spans="1:4" ht="27" customHeight="1" x14ac:dyDescent="0.15">
      <c r="A14" s="6" t="s">
        <v>8</v>
      </c>
      <c r="B14" s="9">
        <v>164839</v>
      </c>
      <c r="C14" s="10">
        <v>164685</v>
      </c>
      <c r="D14" s="11">
        <f t="shared" si="0"/>
        <v>154</v>
      </c>
    </row>
    <row r="15" spans="1:4" ht="27" customHeight="1" x14ac:dyDescent="0.15">
      <c r="A15" s="6" t="s">
        <v>16</v>
      </c>
      <c r="B15" s="9">
        <v>96963</v>
      </c>
      <c r="C15" s="10">
        <v>96731</v>
      </c>
      <c r="D15" s="11">
        <f t="shared" si="0"/>
        <v>232</v>
      </c>
    </row>
    <row r="16" spans="1:4" ht="27" customHeight="1" x14ac:dyDescent="0.15">
      <c r="A16" s="6" t="s">
        <v>17</v>
      </c>
      <c r="B16" s="9">
        <v>105113</v>
      </c>
      <c r="C16" s="10">
        <v>105123</v>
      </c>
      <c r="D16" s="11">
        <f t="shared" si="0"/>
        <v>-10</v>
      </c>
    </row>
    <row r="17" spans="1:4" ht="27" customHeight="1" x14ac:dyDescent="0.15">
      <c r="A17" s="6" t="s">
        <v>18</v>
      </c>
      <c r="B17" s="9">
        <v>58209</v>
      </c>
      <c r="C17" s="10">
        <v>58187</v>
      </c>
      <c r="D17" s="11">
        <f t="shared" si="0"/>
        <v>22</v>
      </c>
    </row>
    <row r="18" spans="1:4" ht="27" customHeight="1" x14ac:dyDescent="0.15">
      <c r="A18" s="6" t="s">
        <v>19</v>
      </c>
      <c r="B18" s="9">
        <v>58213</v>
      </c>
      <c r="C18" s="10">
        <v>58189</v>
      </c>
      <c r="D18" s="11">
        <f t="shared" si="0"/>
        <v>24</v>
      </c>
    </row>
    <row r="19" spans="1:4" ht="27" customHeight="1" x14ac:dyDescent="0.15">
      <c r="A19" s="12" t="s">
        <v>20</v>
      </c>
      <c r="B19" s="13">
        <f>SUM(B20:B23)</f>
        <v>137538</v>
      </c>
      <c r="C19" s="14">
        <f>SUM(C20:C23)</f>
        <v>137382</v>
      </c>
      <c r="D19" s="11">
        <f t="shared" si="0"/>
        <v>156</v>
      </c>
    </row>
    <row r="20" spans="1:4" ht="27" customHeight="1" x14ac:dyDescent="0.15">
      <c r="A20" s="6" t="s">
        <v>16</v>
      </c>
      <c r="B20" s="9">
        <v>45891</v>
      </c>
      <c r="C20" s="10">
        <v>45788</v>
      </c>
      <c r="D20" s="11">
        <f t="shared" si="0"/>
        <v>103</v>
      </c>
    </row>
    <row r="21" spans="1:4" ht="27" customHeight="1" x14ac:dyDescent="0.15">
      <c r="A21" s="6" t="s">
        <v>17</v>
      </c>
      <c r="B21" s="9">
        <v>45360</v>
      </c>
      <c r="C21" s="10">
        <v>45338</v>
      </c>
      <c r="D21" s="11">
        <f t="shared" si="0"/>
        <v>22</v>
      </c>
    </row>
    <row r="22" spans="1:4" ht="27" customHeight="1" x14ac:dyDescent="0.15">
      <c r="A22" s="6" t="s">
        <v>18</v>
      </c>
      <c r="B22" s="9">
        <v>22869</v>
      </c>
      <c r="C22" s="10">
        <v>22840</v>
      </c>
      <c r="D22" s="11">
        <f t="shared" si="0"/>
        <v>29</v>
      </c>
    </row>
    <row r="23" spans="1:4" ht="27" customHeight="1" x14ac:dyDescent="0.15">
      <c r="A23" s="6" t="s">
        <v>19</v>
      </c>
      <c r="B23" s="9">
        <v>23418</v>
      </c>
      <c r="C23" s="10">
        <v>23416</v>
      </c>
      <c r="D23" s="11">
        <f t="shared" si="0"/>
        <v>2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11</v>
      </c>
      <c r="B25" s="16" t="s">
        <v>21</v>
      </c>
      <c r="C25" s="17" t="s">
        <v>22</v>
      </c>
      <c r="D25" s="8" t="s">
        <v>14</v>
      </c>
    </row>
    <row r="26" spans="1:4" ht="27" customHeight="1" x14ac:dyDescent="0.15">
      <c r="A26" s="6" t="s">
        <v>15</v>
      </c>
      <c r="B26" s="9">
        <f>SUM(B27:B28)</f>
        <v>318271</v>
      </c>
      <c r="C26" s="18">
        <v>315954</v>
      </c>
      <c r="D26" s="11">
        <f>SUM(B26-C26)</f>
        <v>2317</v>
      </c>
    </row>
    <row r="27" spans="1:4" ht="27" customHeight="1" x14ac:dyDescent="0.15">
      <c r="A27" s="6" t="s">
        <v>7</v>
      </c>
      <c r="B27" s="9">
        <v>153029</v>
      </c>
      <c r="C27" s="18">
        <v>151848</v>
      </c>
      <c r="D27" s="11">
        <f>SUM(B27-C27)</f>
        <v>1181</v>
      </c>
    </row>
    <row r="28" spans="1:4" ht="27" customHeight="1" x14ac:dyDescent="0.15">
      <c r="A28" s="6" t="s">
        <v>8</v>
      </c>
      <c r="B28" s="9">
        <v>165242</v>
      </c>
      <c r="C28" s="18">
        <v>164106</v>
      </c>
      <c r="D28" s="11">
        <f>SUM(B28-C28)</f>
        <v>1136</v>
      </c>
    </row>
    <row r="29" spans="1:4" ht="27" customHeight="1" x14ac:dyDescent="0.15">
      <c r="A29" s="12" t="s">
        <v>9</v>
      </c>
      <c r="B29" s="13">
        <v>132277</v>
      </c>
      <c r="C29" s="19">
        <v>129512</v>
      </c>
      <c r="D29" s="11">
        <f>SUM(B29-C29)</f>
        <v>2765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jinkou_201201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2023-11-29T07:45:15Z</dcterms:created>
  <dcterms:modified xsi:type="dcterms:W3CDTF">2023-11-29T07:45:15Z</dcterms:modified>
</cp:coreProperties>
</file>