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14 (7)" sheetId="1"/>
  </sheets>
  <definedNames>
    <definedName localSheetId="0" name="_xlnm.Print_Area">'2014 (7)'!#REF!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B26" i="1"/>
  <c r="D26" i="1" s="1"/>
  <c r="D23" i="1"/>
  <c r="D22" i="1"/>
  <c r="D21" i="1"/>
  <c r="D20" i="1"/>
  <c r="B19" i="1"/>
  <c r="D19" i="1" s="1"/>
  <c r="D18" i="1"/>
  <c r="D17" i="1"/>
  <c r="D16" i="1"/>
  <c r="D15" i="1"/>
  <c r="D14" i="1"/>
  <c r="D13" i="1"/>
  <c r="B12" i="1"/>
  <c r="D12" i="1" s="1"/>
  <c r="D8" i="1"/>
  <c r="D7" i="1"/>
  <c r="D6" i="1"/>
  <c r="B5" i="1"/>
  <c r="D5" i="1" s="1"/>
</calcChain>
</file>

<file path=xl/sharedStrings.xml><?xml version="1.0" encoding="utf-8"?>
<sst xmlns="http://schemas.openxmlformats.org/spreadsheetml/2006/main" count="35" uniqueCount="27">
  <si>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</si>
  <si>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平成26年7月末住民基本台帳人口及び世帯数</t>
    <rPh sb="0" eb="2">
      <t>ヘイセイ</t>
    </rPh>
    <rPh sb="4" eb="5">
      <t>ネン</t>
    </rPh>
    <rPh sb="6" eb="7">
      <t>ガツ</t>
    </rPh>
    <rPh sb="7" eb="8">
      <t>マツ</t>
    </rPh>
    <rPh sb="8" eb="10">
      <t>ジュウミン</t>
    </rPh>
    <rPh sb="10" eb="12">
      <t>キホン</t>
    </rPh>
    <rPh sb="12" eb="14">
      <t>ダイチョウ</t>
    </rPh>
    <rPh sb="14" eb="16">
      <t>ジンコウ</t>
    </rPh>
    <rPh sb="16" eb="17">
      <t>オヨ</t>
    </rPh>
    <rPh sb="18" eb="21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</si>
  <si>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</si>
  <si>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</si>
  <si>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</si>
  <si>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</si>
  <si>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</si>
  <si>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</si>
  <si>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</si>
  <si>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</si>
  <si>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平成26年 7月末住民基本台帳人口及び世帯数の内訳</t>
    <rPh sb="0" eb="2">
      <t>ヘイセイ</t>
    </rPh>
    <rPh sb="4" eb="5">
      <t>ネン</t>
    </rPh>
    <rPh sb="7" eb="9">
      <t>ガツマツ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rPh sb="23" eb="25">
      <t>ウチワケ</t>
    </rPh>
    <phoneticPr fontId="2"/>
  </si>
  <si>
    <t>区　分</t>
    <phoneticPr fontId="2"/>
  </si>
  <si>
    <t>先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</si>
  <si>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</si>
  <si>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</si>
  <si>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</si>
  <si>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</si>
  <si>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</si>
  <si>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</si>
  <si>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</si>
  <si>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真  和  志</t>
    <phoneticPr fontId="2"/>
  </si>
  <si>
    <t>区　分</t>
    <phoneticPr fontId="2"/>
  </si>
  <si>
    <t>平成26年 7月1日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</si>
  <si>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平成22年国勢調査確報値</t>
    <phoneticPr fontId="2"/>
  </si>
  <si>
    <t>増　減</t>
    <phoneticPr fontId="2"/>
  </si>
  <si>
    <t>人　　口</t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</si>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</sst>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7" x14ac:knownFonts="1">
    <font>
      <sz val="11"/>
      <name val="ＭＳ Ｐゴシック"/>
      <family val="3"/>
      <charset val="128"/>
    </font>
    <font>
      <sz val="20"/>
      <color indexed="48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indexed="48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48"/>
      <name val="ＭＳ Ｐゴシック"/>
      <family val="3"/>
      <charset val="128"/>
    </font>
    <font>
      <sz val="12"/>
      <color indexed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0" fontId="0" fillId="0" borderId="0" xfId="0" applyFont="1"/>
    <xf numFmtId="176" fontId="3" fillId="2" borderId="0" xfId="0" applyNumberFormat="1" applyFont="1" applyFill="1" applyAlignment="1">
      <alignment vertical="center"/>
    </xf>
    <xf numFmtId="176" fontId="4" fillId="2" borderId="0" xfId="0" applyNumberFormat="1" applyFont="1" applyFill="1" applyAlignment="1">
      <alignment vertical="center"/>
    </xf>
    <xf numFmtId="177" fontId="4" fillId="2" borderId="0" xfId="0" applyNumberFormat="1" applyFont="1" applyFill="1" applyAlignment="1">
      <alignment vertical="center"/>
    </xf>
    <xf numFmtId="176" fontId="4" fillId="2" borderId="0" xfId="0" applyNumberFormat="1" applyFont="1" applyFill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vertical="center"/>
    </xf>
    <xf numFmtId="176" fontId="4" fillId="2" borderId="1" xfId="0" applyNumberFormat="1" applyFont="1" applyFill="1" applyBorder="1" applyAlignment="1">
      <alignment vertical="center"/>
    </xf>
    <xf numFmtId="177" fontId="5" fillId="2" borderId="1" xfId="0" applyNumberFormat="1" applyFont="1" applyFill="1" applyBorder="1" applyAlignment="1">
      <alignment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vertical="center"/>
    </xf>
    <xf numFmtId="176" fontId="6" fillId="2" borderId="1" xfId="0" applyNumberFormat="1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29"/>
  <sheetViews>
    <sheetView tabSelected="1" view="pageBreakPreview" zoomScale="70" zoomScaleNormal="100" zoomScaleSheetLayoutView="70" workbookViewId="0">
      <selection sqref="A1:D1"/>
    </sheetView>
  </sheetViews>
  <sheetFormatPr defaultColWidth="17.875" defaultRowHeight="27" customHeight="1" x14ac:dyDescent="0.15"/>
  <cols>
    <col min="1" max="16384" width="17.875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27" customHeight="1" x14ac:dyDescent="0.15">
      <c r="A2" s="3"/>
      <c r="B2" s="4"/>
      <c r="C2" s="4"/>
      <c r="D2" s="5"/>
    </row>
    <row r="3" spans="1:4" ht="27" customHeight="1" x14ac:dyDescent="0.15">
      <c r="A3" s="6" t="s">
        <v>1</v>
      </c>
      <c r="B3" s="6"/>
      <c r="C3" s="6"/>
      <c r="D3" s="6"/>
    </row>
    <row r="4" spans="1:4" ht="27" customHeight="1" x14ac:dyDescent="0.15">
      <c r="A4" s="7" t="s">
        <v>2</v>
      </c>
      <c r="B4" s="8" t="s">
        <v>3</v>
      </c>
      <c r="C4" s="7" t="s">
        <v>4</v>
      </c>
      <c r="D4" s="9" t="s">
        <v>5</v>
      </c>
    </row>
    <row r="5" spans="1:4" ht="27" customHeight="1" x14ac:dyDescent="0.15">
      <c r="A5" s="7" t="s">
        <v>6</v>
      </c>
      <c r="B5" s="10">
        <f>SUM(B6:B7)</f>
        <v>322549</v>
      </c>
      <c r="C5" s="11">
        <v>322377</v>
      </c>
      <c r="D5" s="12">
        <f>SUM(B5-C5)</f>
        <v>172</v>
      </c>
    </row>
    <row r="6" spans="1:4" ht="27" customHeight="1" x14ac:dyDescent="0.15">
      <c r="A6" s="7" t="s">
        <v>7</v>
      </c>
      <c r="B6" s="10">
        <v>156034</v>
      </c>
      <c r="C6" s="11">
        <v>155871</v>
      </c>
      <c r="D6" s="12">
        <f>SUM(B6-C6)</f>
        <v>163</v>
      </c>
    </row>
    <row r="7" spans="1:4" ht="27" customHeight="1" x14ac:dyDescent="0.15">
      <c r="A7" s="7" t="s">
        <v>8</v>
      </c>
      <c r="B7" s="10">
        <v>166515</v>
      </c>
      <c r="C7" s="11">
        <v>166506</v>
      </c>
      <c r="D7" s="12">
        <f>SUM(B7-C7)</f>
        <v>9</v>
      </c>
    </row>
    <row r="8" spans="1:4" ht="27" customHeight="1" x14ac:dyDescent="0.15">
      <c r="A8" s="13" t="s">
        <v>9</v>
      </c>
      <c r="B8" s="14">
        <v>143512</v>
      </c>
      <c r="C8" s="15">
        <v>143326</v>
      </c>
      <c r="D8" s="12">
        <f>SUM(B8-C8)</f>
        <v>186</v>
      </c>
    </row>
    <row r="9" spans="1:4" ht="27" customHeight="1" x14ac:dyDescent="0.15">
      <c r="A9" s="4"/>
      <c r="B9" s="4"/>
      <c r="C9" s="4"/>
      <c r="D9" s="5"/>
    </row>
    <row r="10" spans="1:4" ht="27" customHeight="1" x14ac:dyDescent="0.15">
      <c r="A10" s="6" t="s">
        <v>10</v>
      </c>
      <c r="B10" s="6"/>
      <c r="C10" s="6"/>
      <c r="D10" s="6"/>
    </row>
    <row r="11" spans="1:4" ht="27" customHeight="1" x14ac:dyDescent="0.15">
      <c r="A11" s="7" t="s">
        <v>11</v>
      </c>
      <c r="B11" s="16" t="s">
        <v>3</v>
      </c>
      <c r="C11" s="7" t="s">
        <v>12</v>
      </c>
      <c r="D11" s="9" t="s">
        <v>13</v>
      </c>
    </row>
    <row r="12" spans="1:4" ht="27" customHeight="1" x14ac:dyDescent="0.15">
      <c r="A12" s="7" t="s">
        <v>14</v>
      </c>
      <c r="B12" s="10">
        <f>SUM(B13:B14)</f>
        <v>322549</v>
      </c>
      <c r="C12" s="11">
        <v>322377</v>
      </c>
      <c r="D12" s="12">
        <f t="shared" ref="D12:D23" si="0">SUM(B12-C12)</f>
        <v>172</v>
      </c>
    </row>
    <row r="13" spans="1:4" ht="27" customHeight="1" x14ac:dyDescent="0.15">
      <c r="A13" s="7" t="s">
        <v>7</v>
      </c>
      <c r="B13" s="10">
        <v>156034</v>
      </c>
      <c r="C13" s="11">
        <v>155871</v>
      </c>
      <c r="D13" s="12">
        <f t="shared" si="0"/>
        <v>163</v>
      </c>
    </row>
    <row r="14" spans="1:4" ht="27" customHeight="1" x14ac:dyDescent="0.15">
      <c r="A14" s="7" t="s">
        <v>8</v>
      </c>
      <c r="B14" s="10">
        <v>166515</v>
      </c>
      <c r="C14" s="11">
        <v>166506</v>
      </c>
      <c r="D14" s="12">
        <f t="shared" si="0"/>
        <v>9</v>
      </c>
    </row>
    <row r="15" spans="1:4" ht="27" customHeight="1" x14ac:dyDescent="0.15">
      <c r="A15" s="7" t="s">
        <v>15</v>
      </c>
      <c r="B15" s="10">
        <v>99277</v>
      </c>
      <c r="C15" s="11">
        <v>99241</v>
      </c>
      <c r="D15" s="12">
        <f t="shared" si="0"/>
        <v>36</v>
      </c>
    </row>
    <row r="16" spans="1:4" ht="27" customHeight="1" x14ac:dyDescent="0.15">
      <c r="A16" s="7" t="s">
        <v>16</v>
      </c>
      <c r="B16" s="10">
        <v>106014</v>
      </c>
      <c r="C16" s="11">
        <v>105974</v>
      </c>
      <c r="D16" s="12">
        <f t="shared" si="0"/>
        <v>40</v>
      </c>
    </row>
    <row r="17" spans="1:4" ht="27" customHeight="1" x14ac:dyDescent="0.15">
      <c r="A17" s="7" t="s">
        <v>17</v>
      </c>
      <c r="B17" s="10">
        <v>58107</v>
      </c>
      <c r="C17" s="11">
        <v>58086</v>
      </c>
      <c r="D17" s="12">
        <f t="shared" si="0"/>
        <v>21</v>
      </c>
    </row>
    <row r="18" spans="1:4" ht="27" customHeight="1" x14ac:dyDescent="0.15">
      <c r="A18" s="7" t="s">
        <v>18</v>
      </c>
      <c r="B18" s="10">
        <v>59151</v>
      </c>
      <c r="C18" s="11">
        <v>59076</v>
      </c>
      <c r="D18" s="12">
        <f t="shared" si="0"/>
        <v>75</v>
      </c>
    </row>
    <row r="19" spans="1:4" ht="27" customHeight="1" x14ac:dyDescent="0.15">
      <c r="A19" s="13" t="s">
        <v>19</v>
      </c>
      <c r="B19" s="14">
        <f>SUM(B20:B23)</f>
        <v>143512</v>
      </c>
      <c r="C19" s="15">
        <v>143326</v>
      </c>
      <c r="D19" s="12">
        <f t="shared" si="0"/>
        <v>186</v>
      </c>
    </row>
    <row r="20" spans="1:4" ht="27" customHeight="1" x14ac:dyDescent="0.15">
      <c r="A20" s="7" t="s">
        <v>15</v>
      </c>
      <c r="B20" s="10">
        <v>48230</v>
      </c>
      <c r="C20" s="11">
        <v>48186</v>
      </c>
      <c r="D20" s="12">
        <f t="shared" si="0"/>
        <v>44</v>
      </c>
    </row>
    <row r="21" spans="1:4" ht="27" customHeight="1" x14ac:dyDescent="0.15">
      <c r="A21" s="7" t="s">
        <v>20</v>
      </c>
      <c r="B21" s="10">
        <v>47398</v>
      </c>
      <c r="C21" s="11">
        <v>47343</v>
      </c>
      <c r="D21" s="12">
        <f t="shared" si="0"/>
        <v>55</v>
      </c>
    </row>
    <row r="22" spans="1:4" ht="27" customHeight="1" x14ac:dyDescent="0.15">
      <c r="A22" s="7" t="s">
        <v>17</v>
      </c>
      <c r="B22" s="10">
        <v>23269</v>
      </c>
      <c r="C22" s="11">
        <v>23243</v>
      </c>
      <c r="D22" s="12">
        <f t="shared" si="0"/>
        <v>26</v>
      </c>
    </row>
    <row r="23" spans="1:4" ht="27" customHeight="1" x14ac:dyDescent="0.15">
      <c r="A23" s="7" t="s">
        <v>18</v>
      </c>
      <c r="B23" s="10">
        <v>24615</v>
      </c>
      <c r="C23" s="11">
        <v>24554</v>
      </c>
      <c r="D23" s="12">
        <f t="shared" si="0"/>
        <v>61</v>
      </c>
    </row>
    <row r="24" spans="1:4" ht="24" customHeight="1" x14ac:dyDescent="0.15">
      <c r="A24" s="17"/>
      <c r="B24" s="4"/>
      <c r="C24" s="4"/>
      <c r="D24" s="5"/>
    </row>
    <row r="25" spans="1:4" ht="30.75" customHeight="1" x14ac:dyDescent="0.15">
      <c r="A25" s="7" t="s">
        <v>21</v>
      </c>
      <c r="B25" s="18" t="s">
        <v>22</v>
      </c>
      <c r="C25" s="18" t="s">
        <v>23</v>
      </c>
      <c r="D25" s="9" t="s">
        <v>24</v>
      </c>
    </row>
    <row r="26" spans="1:4" ht="27" customHeight="1" x14ac:dyDescent="0.15">
      <c r="A26" s="7" t="s">
        <v>25</v>
      </c>
      <c r="B26" s="10">
        <f>SUM(B27:B28)</f>
        <v>320379</v>
      </c>
      <c r="C26" s="19">
        <v>315954</v>
      </c>
      <c r="D26" s="12">
        <f>B26-C26</f>
        <v>4425</v>
      </c>
    </row>
    <row r="27" spans="1:4" ht="27" customHeight="1" x14ac:dyDescent="0.15">
      <c r="A27" s="7" t="s">
        <v>7</v>
      </c>
      <c r="B27" s="10">
        <v>154351</v>
      </c>
      <c r="C27" s="19">
        <v>151848</v>
      </c>
      <c r="D27" s="12">
        <f>B27-C27</f>
        <v>2503</v>
      </c>
    </row>
    <row r="28" spans="1:4" ht="27" customHeight="1" x14ac:dyDescent="0.15">
      <c r="A28" s="7" t="s">
        <v>8</v>
      </c>
      <c r="B28" s="10">
        <v>166028</v>
      </c>
      <c r="C28" s="19">
        <v>164106</v>
      </c>
      <c r="D28" s="12">
        <f>B28-C28</f>
        <v>1922</v>
      </c>
    </row>
    <row r="29" spans="1:4" ht="27" customHeight="1" x14ac:dyDescent="0.15">
      <c r="A29" s="13" t="s">
        <v>26</v>
      </c>
      <c r="B29" s="14">
        <v>137086</v>
      </c>
      <c r="C29" s="20">
        <v>129512</v>
      </c>
      <c r="D29" s="12">
        <f>B29-C29</f>
        <v>7574</v>
      </c>
    </row>
  </sheetData>
  <mergeCells count="3">
    <mergeCell ref="A1:D1"/>
    <mergeCell ref="A3:D3"/>
    <mergeCell ref="A10:D10"/>
  </mergeCells>
  <phoneticPr fontId="2"/>
  <pageMargins left="0.75" right="0.75" top="1" bottom="1" header="0.51200000000000001" footer="0.51200000000000001"/>
  <pageSetup paperSize="9" scale="96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2014 (7)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2023-11-29T07:42:25Z</dcterms:created>
  <dcterms:modified xsi:type="dcterms:W3CDTF">2023-11-29T07:42:26Z</dcterms:modified>
</cp:coreProperties>
</file>