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2FD03842-046D-463F-854B-EDDA709C2A8E}" revIDLastSave="0" xr10:uidLastSave="{00000000-0000-0000-0000-000000000000}"/>
  <bookViews>
    <workbookView xr2:uid="{C35ECECF-DB34-49C8-A4BE-5CF814A21975}" windowHeight="15000" windowWidth="19440" xWindow="-120" yWindow="-120"/>
  </bookViews>
  <sheets>
    <sheet r:id="rId1" name="data" sheetId="1"/>
  </sheets>
  <externalReferences>
    <externalReference r:id="rId2"/>
  </externalReferences>
  <definedNames>
    <definedName localSheetId="0" name="_xlnm.Print_Area">data!$A$1:$D$29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C19" i="1"/>
  <c r="C8" i="1" s="1"/>
  <c r="B19" i="1"/>
  <c r="B8" i="1" s="1"/>
  <c r="D18" i="1"/>
  <c r="D17" i="1"/>
  <c r="D16" i="1"/>
  <c r="D15" i="1"/>
  <c r="D14" i="1"/>
  <c r="D13" i="1"/>
  <c r="C12" i="1"/>
  <c r="C5" i="1" s="1"/>
  <c r="B12" i="1"/>
  <c r="B5" i="1" s="1"/>
  <c r="C7" i="1"/>
  <c r="B7" i="1"/>
  <c r="D7" i="1" s="1"/>
  <c r="C6" i="1"/>
  <c r="B6" i="1"/>
  <c r="D6" i="1" l="1"/>
  <c r="D8" i="1"/>
  <c r="D5" i="1"/>
  <c r="D12" i="1"/>
  <c r="D19" i="1"/>
</calcChain>
</file>

<file path=xl/sharedStrings.xml><?xml version="1.0" encoding="utf-8"?>
<sst xmlns="http://schemas.openxmlformats.org/spreadsheetml/2006/main" count="35" uniqueCount="18">
  <si>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</si>
  <si>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</si>
  <si>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</si>
  <si>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</si>
  <si>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</si>
  <si>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</si>
  <si>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</si>
  <si>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</si>
  <si>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</si>
  <si>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</si>
  <si>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</si>
  <si>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</si>
  <si>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</si>
  <si>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</si>
  <si>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令和2年国勢調査
確報値</t>
    <rPh sb="0" eb="2">
      <t>レイワ</t>
    </rPh>
    <phoneticPr fontId="2"/>
  </si>
  <si>
    <t>令和5年 2月末住民基本台帳人口及び世帯数の内訳</t>
  </si>
  <si>
    <t>令和5年 2月末住民基本台帳人口及び世帯数</t>
  </si>
  <si>
    <t>令和5年2月1日
推計人口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</si>
</sst>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0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25;&#36001;)&#20225;&#30011;&#35519;&#25972;&#35506;(&#32113;&#35336;G)\HP&#26356;&#26032;&#38306;&#36899;\01_&#20154;&#21475;&#21205;&#24907;&#34920;&#9733;\01&#35036;&#21161;&#12484;&#12540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heet1"/>
    </sheetNames>
    <definedNames>
      <definedName name="main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CC10-7A2E-4EE4-8894-9BD29B8E7F20}">
  <sheetPr codeName="Sheet1"/>
  <dimension ref="A1:D29"/>
  <sheetViews>
    <sheetView tabSelected="1" view="pageBreakPreview" zoomScale="80" zoomScaleNormal="100" zoomScaleSheetLayoutView="80" workbookViewId="0">
      <selection activeCell="E10" sqref="E10"/>
    </sheetView>
  </sheetViews>
  <sheetFormatPr defaultColWidth="17.875" defaultRowHeight="27" customHeight="1" x14ac:dyDescent="0.15"/>
  <cols>
    <col min="1" max="1" width="13.125" customWidth="1"/>
    <col min="2" max="3" width="20" customWidth="1"/>
    <col min="4" max="4" width="10.875" customWidth="1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16</v>
      </c>
      <c r="B3" s="5"/>
      <c r="C3" s="5"/>
      <c r="D3" s="5"/>
    </row>
    <row r="4" spans="1:4" ht="27" customHeight="1" x14ac:dyDescent="0.15">
      <c r="A4" s="6" t="s">
        <v>1</v>
      </c>
      <c r="B4" s="7" t="s">
        <v>2</v>
      </c>
      <c r="C4" s="6" t="s">
        <v>3</v>
      </c>
      <c r="D4" s="8" t="s">
        <v>4</v>
      </c>
    </row>
    <row r="5" spans="1:4" ht="27" customHeight="1" x14ac:dyDescent="0.15">
      <c r="A5" s="6" t="s">
        <v>5</v>
      </c>
      <c r="B5" s="9">
        <f t="shared" ref="B5:C7" si="0">B12</f>
        <v>316779</v>
      </c>
      <c r="C5" s="10">
        <f t="shared" si="0"/>
        <v>316771</v>
      </c>
      <c r="D5" s="11">
        <f>B5-C5</f>
        <v>8</v>
      </c>
    </row>
    <row r="6" spans="1:4" ht="27" customHeight="1" x14ac:dyDescent="0.15">
      <c r="A6" s="6" t="s">
        <v>6</v>
      </c>
      <c r="B6" s="9">
        <f t="shared" si="0"/>
        <v>153503</v>
      </c>
      <c r="C6" s="10">
        <f t="shared" si="0"/>
        <v>153509</v>
      </c>
      <c r="D6" s="11">
        <f t="shared" ref="D6:D8" si="1">B6-C6</f>
        <v>-6</v>
      </c>
    </row>
    <row r="7" spans="1:4" ht="27" customHeight="1" x14ac:dyDescent="0.15">
      <c r="A7" s="6" t="s">
        <v>7</v>
      </c>
      <c r="B7" s="9">
        <f t="shared" si="0"/>
        <v>163276</v>
      </c>
      <c r="C7" s="10">
        <f t="shared" si="0"/>
        <v>163262</v>
      </c>
      <c r="D7" s="11">
        <f t="shared" si="1"/>
        <v>14</v>
      </c>
    </row>
    <row r="8" spans="1:4" ht="27" customHeight="1" x14ac:dyDescent="0.15">
      <c r="A8" s="12" t="s">
        <v>8</v>
      </c>
      <c r="B8" s="13">
        <f>B19</f>
        <v>158201</v>
      </c>
      <c r="C8" s="14">
        <f>C19</f>
        <v>158153</v>
      </c>
      <c r="D8" s="11">
        <f t="shared" si="1"/>
        <v>48</v>
      </c>
    </row>
    <row r="9" spans="1:4" ht="27" customHeight="1" x14ac:dyDescent="0.15">
      <c r="A9" s="15"/>
      <c r="B9" s="15"/>
      <c r="C9" s="15"/>
      <c r="D9" s="16"/>
    </row>
    <row r="10" spans="1:4" ht="27" customHeight="1" x14ac:dyDescent="0.15">
      <c r="A10" s="5" t="s">
        <v>15</v>
      </c>
      <c r="B10" s="5"/>
      <c r="C10" s="5"/>
      <c r="D10" s="5"/>
    </row>
    <row r="11" spans="1:4" ht="27" customHeight="1" x14ac:dyDescent="0.15">
      <c r="A11" s="6" t="s">
        <v>1</v>
      </c>
      <c r="B11" s="7" t="s">
        <v>2</v>
      </c>
      <c r="C11" s="6" t="s">
        <v>3</v>
      </c>
      <c r="D11" s="8" t="s">
        <v>4</v>
      </c>
    </row>
    <row r="12" spans="1:4" ht="27" customHeight="1" x14ac:dyDescent="0.15">
      <c r="A12" s="6" t="s">
        <v>5</v>
      </c>
      <c r="B12" s="9">
        <f>SUM(B15:B18)</f>
        <v>316779</v>
      </c>
      <c r="C12" s="10">
        <f>SUM(C15:C18)</f>
        <v>316771</v>
      </c>
      <c r="D12" s="11">
        <f t="shared" ref="D12:D23" si="2">B12-C12</f>
        <v>8</v>
      </c>
    </row>
    <row r="13" spans="1:4" ht="27" customHeight="1" x14ac:dyDescent="0.15">
      <c r="A13" s="6" t="s">
        <v>6</v>
      </c>
      <c r="B13" s="9">
        <v>153503</v>
      </c>
      <c r="C13" s="10">
        <v>153509</v>
      </c>
      <c r="D13" s="11">
        <f t="shared" si="2"/>
        <v>-6</v>
      </c>
    </row>
    <row r="14" spans="1:4" ht="27" customHeight="1" x14ac:dyDescent="0.15">
      <c r="A14" s="6" t="s">
        <v>7</v>
      </c>
      <c r="B14" s="9">
        <v>163276</v>
      </c>
      <c r="C14" s="10">
        <v>163262</v>
      </c>
      <c r="D14" s="11">
        <f t="shared" si="2"/>
        <v>14</v>
      </c>
    </row>
    <row r="15" spans="1:4" ht="27" customHeight="1" x14ac:dyDescent="0.15">
      <c r="A15" s="6" t="s">
        <v>9</v>
      </c>
      <c r="B15" s="9">
        <v>99392</v>
      </c>
      <c r="C15" s="10">
        <v>99421</v>
      </c>
      <c r="D15" s="11">
        <f t="shared" si="2"/>
        <v>-29</v>
      </c>
    </row>
    <row r="16" spans="1:4" ht="27" customHeight="1" x14ac:dyDescent="0.15">
      <c r="A16" s="6" t="s">
        <v>10</v>
      </c>
      <c r="B16" s="9">
        <v>102813</v>
      </c>
      <c r="C16" s="10">
        <v>102789</v>
      </c>
      <c r="D16" s="11">
        <f t="shared" si="2"/>
        <v>24</v>
      </c>
    </row>
    <row r="17" spans="1:4" ht="27" customHeight="1" x14ac:dyDescent="0.15">
      <c r="A17" s="6" t="s">
        <v>11</v>
      </c>
      <c r="B17" s="9">
        <v>56035</v>
      </c>
      <c r="C17" s="10">
        <v>56048</v>
      </c>
      <c r="D17" s="11">
        <f t="shared" si="2"/>
        <v>-13</v>
      </c>
    </row>
    <row r="18" spans="1:4" ht="27" customHeight="1" x14ac:dyDescent="0.15">
      <c r="A18" s="6" t="s">
        <v>12</v>
      </c>
      <c r="B18" s="9">
        <v>58539</v>
      </c>
      <c r="C18" s="10">
        <v>58513</v>
      </c>
      <c r="D18" s="11">
        <f t="shared" si="2"/>
        <v>26</v>
      </c>
    </row>
    <row r="19" spans="1:4" ht="27" customHeight="1" x14ac:dyDescent="0.15">
      <c r="A19" s="12" t="s">
        <v>13</v>
      </c>
      <c r="B19" s="13">
        <f>SUM(B20:B23)</f>
        <v>158201</v>
      </c>
      <c r="C19" s="14">
        <f>SUM(C20:C23)</f>
        <v>158153</v>
      </c>
      <c r="D19" s="11">
        <f t="shared" si="2"/>
        <v>48</v>
      </c>
    </row>
    <row r="20" spans="1:4" ht="27" customHeight="1" x14ac:dyDescent="0.15">
      <c r="A20" s="6" t="s">
        <v>9</v>
      </c>
      <c r="B20" s="9">
        <v>53443</v>
      </c>
      <c r="C20" s="10">
        <v>53453</v>
      </c>
      <c r="D20" s="11">
        <f t="shared" si="2"/>
        <v>-10</v>
      </c>
    </row>
    <row r="21" spans="1:4" ht="27" customHeight="1" x14ac:dyDescent="0.15">
      <c r="A21" s="6" t="s">
        <v>10</v>
      </c>
      <c r="B21" s="9">
        <v>52280</v>
      </c>
      <c r="C21" s="10">
        <v>52276</v>
      </c>
      <c r="D21" s="11">
        <f t="shared" si="2"/>
        <v>4</v>
      </c>
    </row>
    <row r="22" spans="1:4" ht="27" customHeight="1" x14ac:dyDescent="0.15">
      <c r="A22" s="6" t="s">
        <v>11</v>
      </c>
      <c r="B22" s="9">
        <v>25014</v>
      </c>
      <c r="C22" s="10">
        <v>24987</v>
      </c>
      <c r="D22" s="11">
        <f t="shared" si="2"/>
        <v>27</v>
      </c>
    </row>
    <row r="23" spans="1:4" ht="27" customHeight="1" x14ac:dyDescent="0.15">
      <c r="A23" s="6" t="s">
        <v>12</v>
      </c>
      <c r="B23" s="9">
        <v>27464</v>
      </c>
      <c r="C23" s="10">
        <v>27437</v>
      </c>
      <c r="D23" s="11">
        <f t="shared" si="2"/>
        <v>27</v>
      </c>
    </row>
    <row r="24" spans="1:4" ht="27" customHeight="1" x14ac:dyDescent="0.15">
      <c r="A24" s="17"/>
      <c r="B24" s="15"/>
      <c r="C24" s="15"/>
      <c r="D24" s="16"/>
    </row>
    <row r="25" spans="1:4" ht="30" x14ac:dyDescent="0.15">
      <c r="A25" s="6" t="s">
        <v>1</v>
      </c>
      <c r="B25" s="18" t="s">
        <v>17</v>
      </c>
      <c r="C25" s="19" t="s">
        <v>14</v>
      </c>
      <c r="D25" s="8" t="s">
        <v>4</v>
      </c>
    </row>
    <row r="26" spans="1:4" ht="27" customHeight="1" x14ac:dyDescent="0.15">
      <c r="A26" s="6" t="s">
        <v>5</v>
      </c>
      <c r="B26" s="9">
        <v>313739</v>
      </c>
      <c r="C26" s="20">
        <v>317625</v>
      </c>
      <c r="D26" s="11">
        <f t="shared" ref="D26:D29" si="3">B26-C26</f>
        <v>-3886</v>
      </c>
    </row>
    <row r="27" spans="1:4" ht="27" customHeight="1" x14ac:dyDescent="0.15">
      <c r="A27" s="6" t="s">
        <v>6</v>
      </c>
      <c r="B27" s="9">
        <v>152223</v>
      </c>
      <c r="C27" s="20">
        <v>154042</v>
      </c>
      <c r="D27" s="11">
        <f t="shared" si="3"/>
        <v>-1819</v>
      </c>
    </row>
    <row r="28" spans="1:4" ht="27" customHeight="1" x14ac:dyDescent="0.15">
      <c r="A28" s="6" t="s">
        <v>7</v>
      </c>
      <c r="B28" s="9">
        <v>161516</v>
      </c>
      <c r="C28" s="20">
        <v>163583</v>
      </c>
      <c r="D28" s="11">
        <f t="shared" si="3"/>
        <v>-2067</v>
      </c>
    </row>
    <row r="29" spans="1:4" ht="27" customHeight="1" x14ac:dyDescent="0.15">
      <c r="A29" s="12" t="s">
        <v>8</v>
      </c>
      <c r="B29" s="13">
        <v>147176</v>
      </c>
      <c r="C29" s="21">
        <v>144355</v>
      </c>
      <c r="D29" s="11">
        <f t="shared" si="3"/>
        <v>2821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2023-03-15T06:12:04Z</dcterms:created>
  <dcterms:modified xsi:type="dcterms:W3CDTF">2023-03-15T06:13:48Z</dcterms:modified>
</cp:coreProperties>
</file>