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esktop\R6.6体制届\処遇改善変更サービス\"/>
    </mc:Choice>
  </mc:AlternateContent>
  <bookViews>
    <workbookView xWindow="0" yWindow="0" windowWidth="24000" windowHeight="9210" tabRatio="801"/>
  </bookViews>
  <sheets>
    <sheet name="提出書類一覧" sheetId="82" r:id="rId1"/>
    <sheet name="別紙７" sheetId="89" r:id="rId2"/>
    <sheet name="算定様式B " sheetId="96" r:id="rId3"/>
    <sheet name="別紙5" sheetId="9" r:id="rId4"/>
    <sheet name="別紙21" sheetId="93" r:id="rId5"/>
    <sheet name="別紙22" sheetId="94" r:id="rId6"/>
    <sheet name="別紙22－2" sheetId="85" r:id="rId7"/>
    <sheet name="別紙23" sheetId="86" r:id="rId8"/>
    <sheet name="別紙23－2" sheetId="95" r:id="rId9"/>
    <sheet name="別紙１4－３" sheetId="92" r:id="rId10"/>
    <sheet name="別紙１4－３付表" sheetId="81" r:id="rId11"/>
  </sheets>
  <externalReferences>
    <externalReference r:id="rId12"/>
    <externalReference r:id="rId13"/>
  </externalReferences>
  <definedNames>
    <definedName name="_xlnm.Print_Area" localSheetId="2">'算定様式B '!$A$1:$P$46</definedName>
    <definedName name="_xlnm.Print_Area" localSheetId="0">提出書類一覧!$A$1:$E$68</definedName>
    <definedName name="_xlnm.Print_Area" localSheetId="9">'別紙１4－３'!$A$1:$AD$123</definedName>
    <definedName name="_xlnm.Print_Area" localSheetId="10">'別紙１4－３付表'!$A$1:$F$165</definedName>
    <definedName name="_xlnm.Print_Area" localSheetId="4">別紙21!$A$1:$Y$30</definedName>
    <definedName name="_xlnm.Print_Area" localSheetId="5">別紙22!$A$1:$Y$30</definedName>
    <definedName name="_xlnm.Print_Area" localSheetId="6">'別紙22－2'!$A$1:$X$123</definedName>
    <definedName name="_xlnm.Print_Area" localSheetId="8">'別紙23－2'!$A$1:$X$50</definedName>
    <definedName name="_xlnm.Print_Area" localSheetId="3">別紙5!$A$1:$AF$47</definedName>
    <definedName name="_xlnm.Print_Area" localSheetId="1">別紙７!$A$1:$AI$60</definedName>
    <definedName name="_xlnm.Print_Titles" localSheetId="2">'算定様式B '!$2:$13</definedName>
    <definedName name="サービス種別">#REF!</definedName>
    <definedName name="サービス種類">#REF!</definedName>
    <definedName name="サービス名">[1]交付率一覧!$A$4:$A$20</definedName>
    <definedName name="サービス名称">#REF!</definedName>
    <definedName name="種類">[2]サービス種類一覧!$A$4:$A$20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1" i="96" l="1"/>
  <c r="Q41" i="96" s="1"/>
  <c r="Q32" i="96"/>
  <c r="M24" i="96"/>
  <c r="M26" i="96" s="1"/>
  <c r="L24" i="96"/>
  <c r="L26" i="96" s="1"/>
  <c r="K24" i="96"/>
  <c r="K26" i="96" s="1"/>
  <c r="J24" i="96"/>
  <c r="J26" i="96" s="1"/>
  <c r="I24" i="96"/>
  <c r="I26" i="96" s="1"/>
  <c r="H24" i="96"/>
  <c r="H26" i="96" s="1"/>
  <c r="G24" i="96"/>
  <c r="G26" i="96" s="1"/>
  <c r="F24" i="96"/>
  <c r="F26" i="96" s="1"/>
  <c r="E24" i="96"/>
  <c r="E26" i="96" s="1"/>
  <c r="D24" i="96"/>
  <c r="D26" i="96" s="1"/>
  <c r="C24" i="96"/>
  <c r="C26" i="96" s="1"/>
  <c r="O23" i="96"/>
  <c r="O22" i="96"/>
  <c r="O21" i="96"/>
  <c r="O20" i="96"/>
  <c r="O19" i="96"/>
  <c r="O18" i="96"/>
  <c r="O17" i="96"/>
  <c r="M36" i="95"/>
  <c r="M37" i="95" s="1"/>
  <c r="F36" i="95"/>
  <c r="F37" i="95"/>
  <c r="U37" i="95" s="1"/>
  <c r="M28" i="95"/>
  <c r="M29" i="95" s="1"/>
  <c r="F28" i="95"/>
  <c r="F29" i="95" s="1"/>
  <c r="U29" i="95" s="1"/>
  <c r="F28" i="85"/>
  <c r="F29" i="85" s="1"/>
  <c r="U29" i="85" s="1"/>
  <c r="M28" i="85"/>
  <c r="M29" i="85" s="1"/>
  <c r="F36" i="85"/>
  <c r="F37" i="85" s="1"/>
  <c r="U37" i="85" s="1"/>
  <c r="M36" i="85"/>
  <c r="M37" i="85" s="1"/>
  <c r="R20" i="86"/>
  <c r="R30" i="86"/>
  <c r="C24" i="81"/>
  <c r="E24" i="81"/>
  <c r="D26" i="81"/>
  <c r="C43" i="81"/>
  <c r="D45" i="81" s="1"/>
  <c r="E43" i="81"/>
  <c r="C83" i="81"/>
  <c r="D85" i="81" s="1"/>
  <c r="E83" i="81"/>
  <c r="C124" i="81"/>
  <c r="D126" i="81" s="1"/>
  <c r="E124" i="81"/>
  <c r="C143" i="81"/>
  <c r="D145" i="81" s="1"/>
  <c r="E143" i="81"/>
  <c r="P26" i="96" l="1"/>
  <c r="E28" i="96" s="1"/>
  <c r="K28" i="96" s="1"/>
  <c r="O24" i="96"/>
</calcChain>
</file>

<file path=xl/comments1.xml><?xml version="1.0" encoding="utf-8"?>
<comments xmlns="http://schemas.openxmlformats.org/spreadsheetml/2006/main">
  <authors>
    <author>沖縄県</author>
  </authors>
  <commentList>
    <comment ref="A25" authorId="0" shapeId="0">
      <text>
        <r>
          <rPr>
            <sz val="9"/>
            <rFont val="ＭＳ Ｐゴシック"/>
            <family val="3"/>
            <charset val="128"/>
          </rPr>
          <t>注２）に該当する月に「6/7」と入力して下さい。
※該当しない月は、「⑧利用延人員数」＝「最終人数」となります。</t>
        </r>
      </text>
    </comment>
  </commentList>
</comments>
</file>

<file path=xl/sharedStrings.xml><?xml version="1.0" encoding="utf-8"?>
<sst xmlns="http://schemas.openxmlformats.org/spreadsheetml/2006/main" count="979" uniqueCount="461">
  <si>
    <t>日</t>
    <rPh sb="0" eb="0">
      <t>ニチ</t>
    </rPh>
    <phoneticPr fontId="1"/>
  </si>
  <si>
    <t>運営規程の定員；20人</t>
  </si>
  <si>
    <t>減算</t>
    <rPh sb="0" eb="1">
      <t>ゲンサン</t>
    </rPh>
    <phoneticPr fontId="1"/>
  </si>
  <si>
    <t>＜人員欠如が解消された場合＞</t>
  </si>
  <si>
    <t>①【別紙５】指定居宅サービス事業者等による介護給付費の割引に係る割引率の設定について</t>
  </si>
  <si>
    <t>１　サービス提供体制強化加算（Ⅰ）に関する事項</t>
    <rPh sb="6" eb="8">
      <t>テイキョウタ</t>
    </rPh>
    <rPh sb="8" eb="10">
      <t>タイセイキ</t>
    </rPh>
    <rPh sb="10" eb="12">
      <t>キョウカカ</t>
    </rPh>
    <rPh sb="12" eb="14">
      <t>カサンカ</t>
    </rPh>
    <rPh sb="18" eb="19">
      <t>カンジ</t>
    </rPh>
    <rPh sb="21" eb="23">
      <t>ジコウ</t>
    </rPh>
    <phoneticPr fontId="13"/>
  </si>
  <si>
    <t>（Ｂ）÷（Ａ）×１００　　</t>
  </si>
  <si>
    <t>２　サービス提供体制強化加算（Ⅱ）に関する事項</t>
    <rPh sb="6" eb="8">
      <t>テイキョウタ</t>
    </rPh>
    <rPh sb="8" eb="10">
      <t>タイセイキ</t>
    </rPh>
    <rPh sb="10" eb="12">
      <t>キョウカカ</t>
    </rPh>
    <rPh sb="12" eb="14">
      <t>カサンカ</t>
    </rPh>
    <rPh sb="18" eb="19">
      <t>カンジ</t>
    </rPh>
    <rPh sb="21" eb="23">
      <t>ジコウ</t>
    </rPh>
    <phoneticPr fontId="13"/>
  </si>
  <si>
    <t>・常勤換算人数については、小数点以下第２位を切り捨てる（３か月平均を算出する場合も同様）</t>
    <rPh sb="1" eb="3">
      <t>ジョウキンカ</t>
    </rPh>
    <rPh sb="3" eb="5">
      <t>カンサンニ</t>
    </rPh>
    <rPh sb="5" eb="7">
      <t>ニンズウシ</t>
    </rPh>
    <rPh sb="13" eb="16">
      <t>ショウスウテンイ</t>
    </rPh>
    <rPh sb="16" eb="18">
      <t>イカダ</t>
    </rPh>
    <rPh sb="18" eb="19">
      <t>ダイイ</t>
    </rPh>
    <rPh sb="20" eb="21">
      <t>イキ</t>
    </rPh>
    <rPh sb="22" eb="23">
      <t>キス</t>
    </rPh>
    <rPh sb="24" eb="25">
      <t>スゲ</t>
    </rPh>
    <rPh sb="30" eb="31">
      <t>ゲツヘ</t>
    </rPh>
    <rPh sb="31" eb="33">
      <t>ヘイキンサ</t>
    </rPh>
    <rPh sb="34" eb="36">
      <t>サンシュツバ</t>
    </rPh>
    <rPh sb="38" eb="40">
      <t>バアイド</t>
    </rPh>
    <rPh sb="41" eb="43">
      <t>ドウヨウ</t>
    </rPh>
    <phoneticPr fontId="13"/>
  </si>
  <si>
    <t>・前年度の実績が６月に満たない事業所については、届出月前３か月の平均の状況で作成すること（3月に届出を行う</t>
  </si>
  <si>
    <t>　場合は、12月，1月，2月の平均）。また、届出を行った月以降においても、直近３月間の割合につき、毎月継続的に</t>
  </si>
  <si>
    <t>・勤続年数とは、各月の前月の末日時点における勤続年数をいう。</t>
    <rPh sb="11" eb="12">
      <t>ゼン</t>
    </rPh>
    <phoneticPr fontId="13"/>
  </si>
  <si>
    <t>　　（例：平成21年4月における勤続年数３年以上の者とは、平成21年3月31日時点で勤続年数3年以上の者）</t>
  </si>
  <si>
    <t>・勤続年数の算定に当たっては、当該事業所の勤務年数に加え、同一法人の経営する他の介護サービス事業所、</t>
  </si>
  <si>
    <t>　病院、社会福祉施設等においてサービスを利用者に直接提供する職員として勤務した年数を含めることがで</t>
  </si>
  <si>
    <t>　きる。</t>
  </si>
  <si>
    <t>　生活相談員，看護職員，介護職員又は機能訓練指導員</t>
    <rPh sb="1" eb="3">
      <t>セイカツソ</t>
    </rPh>
    <rPh sb="3" eb="6">
      <t>ソウダンインマ</t>
    </rPh>
    <rPh sb="16" eb="17">
      <t>マタキ</t>
    </rPh>
    <rPh sb="18" eb="20">
      <t>キノウク</t>
    </rPh>
    <rPh sb="20" eb="22">
      <t>クンレンシ</t>
    </rPh>
    <rPh sb="22" eb="25">
      <t>シドウイン</t>
    </rPh>
    <phoneticPr fontId="13"/>
  </si>
  <si>
    <t>　年　　１月</t>
    <rPh sb="1" eb="2">
      <t>ネンツ</t>
    </rPh>
    <rPh sb="5" eb="6">
      <t>ツキ</t>
    </rPh>
    <phoneticPr fontId="13"/>
  </si>
  <si>
    <t>　年　　２月</t>
    <rPh sb="1" eb="2">
      <t>ネンツ</t>
    </rPh>
    <rPh sb="5" eb="6">
      <t>ツキ</t>
    </rPh>
    <phoneticPr fontId="13"/>
  </si>
  <si>
    <t>合　計</t>
    <rPh sb="0" eb="1">
      <t>ゴウケ</t>
    </rPh>
    <rPh sb="2" eb="3">
      <t>ケイ</t>
    </rPh>
    <phoneticPr fontId="13"/>
  </si>
  <si>
    <t>介護福祉士の占める割合</t>
    <rPh sb="0" eb="2">
      <t>カイゴフ</t>
    </rPh>
    <rPh sb="2" eb="5">
      <t>フクシシシ</t>
    </rPh>
    <rPh sb="6" eb="7">
      <t>シワ</t>
    </rPh>
    <rPh sb="9" eb="11">
      <t>ワリアイ</t>
    </rPh>
    <phoneticPr fontId="13"/>
  </si>
  <si>
    <t>・各月ごとに、常勤換算方法により算出した員数を記載する。</t>
    <rPh sb="1" eb="3">
      <t>カクツキジ</t>
    </rPh>
    <rPh sb="7" eb="9">
      <t>ジョウキンカ</t>
    </rPh>
    <rPh sb="9" eb="11">
      <t>カンサンホ</t>
    </rPh>
    <rPh sb="11" eb="13">
      <t>ホウホウサ</t>
    </rPh>
    <rPh sb="16" eb="18">
      <t>サンシュツイ</t>
    </rPh>
    <rPh sb="20" eb="22">
      <t>インスウキ</t>
    </rPh>
    <rPh sb="23" eb="25">
      <t>キサイ</t>
    </rPh>
    <phoneticPr fontId="13"/>
  </si>
  <si>
    <t>・資格については、各月の前月の末日時点で資格を取得している者とすること。</t>
    <rPh sb="1" eb="3">
      <t>シカクカ</t>
    </rPh>
    <rPh sb="9" eb="10">
      <t>カクツ</t>
    </rPh>
    <rPh sb="10" eb="11">
      <t>ツキゼ</t>
    </rPh>
    <rPh sb="12" eb="14">
      <t>ゼンゲツマ</t>
    </rPh>
    <rPh sb="15" eb="17">
      <t>マツジツジ</t>
    </rPh>
    <rPh sb="17" eb="19">
      <t>ジテンシ</t>
    </rPh>
    <rPh sb="20" eb="22">
      <t>シカクシ</t>
    </rPh>
    <rPh sb="23" eb="25">
      <t>シュトクモ</t>
    </rPh>
    <rPh sb="29" eb="30">
      <t>モノ</t>
    </rPh>
    <phoneticPr fontId="13"/>
  </si>
  <si>
    <t>　所定の割合を維持すること。割合については、毎月記録するとともに、所定の割合を下回った場合は加算の取り下げ</t>
    <rPh sb="49" eb="50">
      <t>トサ</t>
    </rPh>
    <rPh sb="51" eb="52">
      <t>サ</t>
    </rPh>
    <phoneticPr fontId="13"/>
  </si>
  <si>
    <t>　の手続きを行うこと。</t>
  </si>
  <si>
    <t>・同一の事業所において、介護予防を一体的に行っている場合は、本加算の計算も一体的に行うこと。</t>
    <rPh sb="1" eb="3">
      <t>ドウイツジ</t>
    </rPh>
    <rPh sb="4" eb="7">
      <t>ジギョウショカ</t>
    </rPh>
    <rPh sb="12" eb="14">
      <t>カイゴヨ</t>
    </rPh>
    <rPh sb="14" eb="16">
      <t>ヨボウイ</t>
    </rPh>
    <rPh sb="17" eb="20">
      <t>イッタイテキオ</t>
    </rPh>
    <rPh sb="21" eb="22">
      <t>オコナバ</t>
    </rPh>
    <rPh sb="26" eb="28">
      <t>バアイホ</t>
    </rPh>
    <rPh sb="30" eb="31">
      <t>ホンカ</t>
    </rPh>
    <rPh sb="31" eb="33">
      <t>カサンケ</t>
    </rPh>
    <rPh sb="34" eb="36">
      <t>ケイサンイ</t>
    </rPh>
    <rPh sb="37" eb="40">
      <t>イッタイテキオ</t>
    </rPh>
    <rPh sb="41" eb="42">
      <t>オコナ</t>
    </rPh>
    <phoneticPr fontId="13"/>
  </si>
  <si>
    <t>サービス提供体制強化加算</t>
    <rPh sb="4" eb="6">
      <t>テイキョウタ</t>
    </rPh>
    <rPh sb="6" eb="8">
      <t>タイセイキ</t>
    </rPh>
    <rPh sb="8" eb="10">
      <t>キョウカカ</t>
    </rPh>
    <rPh sb="10" eb="12">
      <t>カサン</t>
    </rPh>
    <phoneticPr fontId="1"/>
  </si>
  <si>
    <t>＊</t>
  </si>
  <si>
    <t>特定施設入居者生活介護</t>
    <rPh sb="0" eb="2">
      <t>トクテイシ</t>
    </rPh>
    <rPh sb="2" eb="4">
      <t>シセツニ</t>
    </rPh>
    <rPh sb="4" eb="7">
      <t>ニュウキョシャセ</t>
    </rPh>
    <rPh sb="7" eb="9">
      <t>セイカツカ</t>
    </rPh>
    <rPh sb="9" eb="11">
      <t>カイゴ</t>
    </rPh>
    <phoneticPr fontId="1"/>
  </si>
  <si>
    <t>訪問介護</t>
  </si>
  <si>
    <t>訪問入浴介護</t>
  </si>
  <si>
    <t>通所介護</t>
  </si>
  <si>
    <t>短期入所生活介護</t>
  </si>
  <si>
    <t>指定居宅サービス事業者等による介護給付費の割引に係る割引率の設定について</t>
    <rPh sb="0" eb="2">
      <t>シテイキ</t>
    </rPh>
    <rPh sb="2" eb="4">
      <t>キョタクジ</t>
    </rPh>
    <rPh sb="8" eb="11">
      <t>ジギョウシャト</t>
    </rPh>
    <rPh sb="11" eb="12">
      <t>トウキ</t>
    </rPh>
    <rPh sb="17" eb="20">
      <t>キュウフヒワ</t>
    </rPh>
    <rPh sb="21" eb="23">
      <t>ワリビキカ</t>
    </rPh>
    <rPh sb="24" eb="25">
      <t>カカワ</t>
    </rPh>
    <rPh sb="26" eb="28">
      <t>ワリビキリ</t>
    </rPh>
    <rPh sb="28" eb="29">
      <t>リツセ</t>
    </rPh>
    <rPh sb="30" eb="32">
      <t>セッテイ</t>
    </rPh>
    <phoneticPr fontId="1"/>
  </si>
  <si>
    <t>％</t>
  </si>
  <si>
    <t>2　異 動 区 分</t>
    <rPh sb="2" eb="3">
      <t>イド</t>
    </rPh>
    <rPh sb="4" eb="5">
      <t>ドウク</t>
    </rPh>
    <rPh sb="6" eb="7">
      <t>クブ</t>
    </rPh>
    <rPh sb="8" eb="9">
      <t>ブン</t>
    </rPh>
    <phoneticPr fontId="1"/>
  </si>
  <si>
    <t>備考　「適用条件」欄には、当該割引率が適用される時間帯、曜日、日時について具体的に</t>
    <rPh sb="0" eb="2">
      <t>ビコウテ</t>
    </rPh>
    <rPh sb="4" eb="6">
      <t>テキヨウジ</t>
    </rPh>
    <rPh sb="6" eb="8">
      <t>ジョウケンラ</t>
    </rPh>
    <rPh sb="9" eb="10">
      <t>ラント</t>
    </rPh>
    <rPh sb="13" eb="15">
      <t>トウガイワ</t>
    </rPh>
    <rPh sb="15" eb="17">
      <t>ワリビキリ</t>
    </rPh>
    <rPh sb="17" eb="18">
      <t>リツテ</t>
    </rPh>
    <rPh sb="19" eb="21">
      <t>テキヨウジ</t>
    </rPh>
    <rPh sb="24" eb="27">
      <t>ジカンタイヨ</t>
    </rPh>
    <rPh sb="28" eb="30">
      <t>ヨウビニ</t>
    </rPh>
    <rPh sb="31" eb="33">
      <t>ニチジグ</t>
    </rPh>
    <rPh sb="37" eb="40">
      <t>グタイテキ</t>
    </rPh>
    <phoneticPr fontId="1"/>
  </si>
  <si>
    <t>　　記載してください。</t>
  </si>
  <si>
    <t>事業所名</t>
    <rPh sb="0" eb="3">
      <t>ジギョウショメ</t>
    </rPh>
    <rPh sb="3" eb="4">
      <t>メイ</t>
    </rPh>
    <phoneticPr fontId="13"/>
  </si>
  <si>
    <t>（留意事項）</t>
    <rPh sb="1" eb="3">
      <t>リュウイジ</t>
    </rPh>
    <rPh sb="3" eb="5">
      <t>ジコウ</t>
    </rPh>
    <phoneticPr fontId="13"/>
  </si>
  <si>
    <t>（単位:人）</t>
    <rPh sb="1" eb="3">
      <t>タンイニ</t>
    </rPh>
    <rPh sb="4" eb="5">
      <t>ニン</t>
    </rPh>
    <phoneticPr fontId="13"/>
  </si>
  <si>
    <t>（Ａ）　　</t>
  </si>
  <si>
    <t>（Ｂ）　　</t>
  </si>
  <si>
    <t>≧30％</t>
  </si>
  <si>
    <t>　1　割引率等</t>
    <rPh sb="3" eb="6">
      <t>ワリビキリツト</t>
    </rPh>
    <rPh sb="6" eb="7">
      <t>トウ</t>
    </rPh>
    <phoneticPr fontId="1"/>
  </si>
  <si>
    <t>事業所番号</t>
    <rPh sb="0" eb="3">
      <t>ジギョウショバ</t>
    </rPh>
    <rPh sb="3" eb="5">
      <t>バンゴウ</t>
    </rPh>
    <phoneticPr fontId="1"/>
  </si>
  <si>
    <t>介護老人福祉施設</t>
    <rPh sb="0" eb="2">
      <t>カイゴロ</t>
    </rPh>
    <rPh sb="2" eb="4">
      <t>ロウジンフ</t>
    </rPh>
    <rPh sb="4" eb="6">
      <t>フクシシ</t>
    </rPh>
    <rPh sb="6" eb="8">
      <t>シセツ</t>
    </rPh>
    <phoneticPr fontId="1"/>
  </si>
  <si>
    <t>適用条件</t>
    <rPh sb="0" eb="2">
      <t>テキヨウジ</t>
    </rPh>
    <rPh sb="2" eb="4">
      <t>ジョウケン</t>
    </rPh>
    <phoneticPr fontId="1"/>
  </si>
  <si>
    <t>（例）10</t>
    <rPh sb="1" eb="2">
      <t>レイ</t>
    </rPh>
    <phoneticPr fontId="1"/>
  </si>
  <si>
    <t>　（例）毎日　午後２時から午後４時まで</t>
    <rPh sb="2" eb="3">
      <t>レイマ</t>
    </rPh>
    <rPh sb="4" eb="6">
      <t>マイニチゴ</t>
    </rPh>
    <rPh sb="7" eb="9">
      <t>ゴゴジ</t>
    </rPh>
    <rPh sb="10" eb="11">
      <t>ジゴ</t>
    </rPh>
    <rPh sb="13" eb="15">
      <t>ゴゴジ</t>
    </rPh>
    <rPh sb="16" eb="17">
      <t>ジ</t>
    </rPh>
    <phoneticPr fontId="1"/>
  </si>
  <si>
    <t>サービスの種類</t>
    <rPh sb="5" eb="7">
      <t>シュルイ</t>
    </rPh>
    <phoneticPr fontId="1"/>
  </si>
  <si>
    <t>（※前年度の実績が６月に満たない事業所のみ、届出月の前３月で算出）</t>
    <rPh sb="2" eb="5">
      <t>ゼンネンドジ</t>
    </rPh>
    <rPh sb="6" eb="8">
      <t>ジッセキガ</t>
    </rPh>
    <rPh sb="10" eb="11">
      <t>ガツミ</t>
    </rPh>
    <rPh sb="12" eb="13">
      <t>ミジ</t>
    </rPh>
    <rPh sb="16" eb="19">
      <t>ジギョウショト</t>
    </rPh>
    <rPh sb="22" eb="23">
      <t>トドデ</t>
    </rPh>
    <rPh sb="23" eb="24">
      <t>デツ</t>
    </rPh>
    <rPh sb="24" eb="25">
      <t>ツキマ</t>
    </rPh>
    <rPh sb="26" eb="27">
      <t>マエツ</t>
    </rPh>
    <rPh sb="28" eb="29">
      <t>ツキサ</t>
    </rPh>
    <rPh sb="30" eb="32">
      <t>サンシュツ</t>
    </rPh>
    <phoneticPr fontId="13"/>
  </si>
  <si>
    <t>　年　　４月</t>
    <rPh sb="1" eb="2">
      <t>ネンツ</t>
    </rPh>
    <rPh sb="5" eb="6">
      <t>ツキ</t>
    </rPh>
    <phoneticPr fontId="13"/>
  </si>
  <si>
    <t>　年　　５月</t>
    <rPh sb="1" eb="2">
      <t>ネンツ</t>
    </rPh>
    <rPh sb="5" eb="6">
      <t>ツキ</t>
    </rPh>
    <phoneticPr fontId="13"/>
  </si>
  <si>
    <t>　年　　６月</t>
    <rPh sb="1" eb="2">
      <t>ネンツ</t>
    </rPh>
    <rPh sb="5" eb="6">
      <t>ツキ</t>
    </rPh>
    <phoneticPr fontId="13"/>
  </si>
  <si>
    <t>　年　　７月</t>
    <rPh sb="1" eb="2">
      <t>ネンツ</t>
    </rPh>
    <rPh sb="5" eb="6">
      <t>ツキ</t>
    </rPh>
    <phoneticPr fontId="13"/>
  </si>
  <si>
    <t>　年　　８月</t>
    <rPh sb="1" eb="2">
      <t>ネンツ</t>
    </rPh>
    <rPh sb="5" eb="6">
      <t>ツキ</t>
    </rPh>
    <phoneticPr fontId="13"/>
  </si>
  <si>
    <t>　年　　９月</t>
    <rPh sb="1" eb="2">
      <t>ネンツ</t>
    </rPh>
    <rPh sb="5" eb="6">
      <t>ツキ</t>
    </rPh>
    <phoneticPr fontId="13"/>
  </si>
  <si>
    <t>　年　１０月</t>
    <rPh sb="1" eb="2">
      <t>ネンツ</t>
    </rPh>
    <rPh sb="5" eb="6">
      <t>ツキ</t>
    </rPh>
    <phoneticPr fontId="13"/>
  </si>
  <si>
    <t>　年　１１月</t>
    <rPh sb="1" eb="2">
      <t>ネンツ</t>
    </rPh>
    <rPh sb="5" eb="6">
      <t>ツキ</t>
    </rPh>
    <phoneticPr fontId="13"/>
  </si>
  <si>
    <t>　年　１２月</t>
    <rPh sb="1" eb="2">
      <t>ネンツ</t>
    </rPh>
    <rPh sb="5" eb="6">
      <t>ツキ</t>
    </rPh>
    <phoneticPr fontId="13"/>
  </si>
  <si>
    <t>（別紙５）</t>
  </si>
  <si>
    <t>割引率</t>
    <rPh sb="0" eb="2">
      <t>ワリビキリ</t>
    </rPh>
    <rPh sb="2" eb="3">
      <t>リツ</t>
    </rPh>
    <phoneticPr fontId="1"/>
  </si>
  <si>
    <t>介護予防訪問入浴介護</t>
    <rPh sb="0" eb="2">
      <t>カイゴヨ</t>
    </rPh>
    <rPh sb="2" eb="4">
      <t>ヨボウ</t>
    </rPh>
    <phoneticPr fontId="1"/>
  </si>
  <si>
    <t>介護予防短期入所生活介護</t>
    <rPh sb="0" eb="2">
      <t>カイゴヨ</t>
    </rPh>
    <rPh sb="2" eb="4">
      <t>ヨボウ</t>
    </rPh>
    <phoneticPr fontId="1"/>
  </si>
  <si>
    <t>介護予防特定施設入居者
生活介護</t>
    <rPh sb="0" eb="2">
      <t>カイゴヨ</t>
    </rPh>
    <rPh sb="2" eb="4">
      <t>ヨボウト</t>
    </rPh>
    <rPh sb="4" eb="6">
      <t>トクテイシ</t>
    </rPh>
    <rPh sb="6" eb="8">
      <t>シセツニ</t>
    </rPh>
    <rPh sb="8" eb="11">
      <t>ニュウキョシャセ</t>
    </rPh>
    <rPh sb="12" eb="14">
      <t>セイカツカ</t>
    </rPh>
    <rPh sb="14" eb="16">
      <t>カイゴ</t>
    </rPh>
    <phoneticPr fontId="1"/>
  </si>
  <si>
    <t>人</t>
    <rPh sb="0" eb="0">
      <t>ニン</t>
    </rPh>
    <phoneticPr fontId="1"/>
  </si>
  <si>
    <t>４　通常規模型事業所</t>
    <rPh sb="2" eb="4">
      <t>ツウジョウキ</t>
    </rPh>
    <rPh sb="4" eb="6">
      <t>キボカ</t>
    </rPh>
    <rPh sb="6" eb="7">
      <t>カタジ</t>
    </rPh>
    <rPh sb="7" eb="10">
      <t>ジギョウショ</t>
    </rPh>
    <phoneticPr fontId="1"/>
  </si>
  <si>
    <t>６　大規模型事業所（Ⅰ）</t>
    <rPh sb="2" eb="5">
      <t>ダイキボガ</t>
    </rPh>
    <rPh sb="5" eb="6">
      <t>ガタジ</t>
    </rPh>
    <rPh sb="6" eb="9">
      <t>ジギョウショ</t>
    </rPh>
    <phoneticPr fontId="1"/>
  </si>
  <si>
    <t>７　大規模型事業所（Ⅱ）</t>
    <rPh sb="2" eb="5">
      <t>ダイキボガ</t>
    </rPh>
    <rPh sb="5" eb="6">
      <t>ガタジ</t>
    </rPh>
    <rPh sb="6" eb="9">
      <t>ジギョウショ</t>
    </rPh>
    <phoneticPr fontId="1"/>
  </si>
  <si>
    <t>区分・加算等の種類</t>
  </si>
  <si>
    <t>サービス
の種類</t>
    <rPh sb="6" eb="8">
      <t>シュルイ</t>
    </rPh>
    <phoneticPr fontId="1"/>
  </si>
  <si>
    <t>加算等</t>
    <rPh sb="0" eb="2">
      <t>カサント</t>
    </rPh>
    <rPh sb="2" eb="3">
      <t>トウ</t>
    </rPh>
    <phoneticPr fontId="1"/>
  </si>
  <si>
    <t>添付書類</t>
    <rPh sb="0" eb="2">
      <t>テンプシ</t>
    </rPh>
    <rPh sb="2" eb="4">
      <t>ショルイ</t>
    </rPh>
    <phoneticPr fontId="1"/>
  </si>
  <si>
    <t>通所介護</t>
    <rPh sb="0" eb="2">
      <t>ツウショカ</t>
    </rPh>
    <rPh sb="2" eb="4">
      <t>カイゴ</t>
    </rPh>
    <phoneticPr fontId="1"/>
  </si>
  <si>
    <t>職員（看護職員又は介護職員）の欠員による減算の状況</t>
    <rPh sb="3" eb="5">
      <t>カンゴシ</t>
    </rPh>
    <rPh sb="5" eb="7">
      <t>ショクインマ</t>
    </rPh>
    <rPh sb="7" eb="8">
      <t>マタカ</t>
    </rPh>
    <rPh sb="9" eb="11">
      <t>カイゴシ</t>
    </rPh>
    <rPh sb="11" eb="13">
      <t>ショクイン</t>
    </rPh>
    <phoneticPr fontId="1"/>
  </si>
  <si>
    <t>＜欠員が発生した場合＞</t>
    <rPh sb="1" eb="3">
      <t>ケツインハ</t>
    </rPh>
    <rPh sb="4" eb="6">
      <t>ハッセイバ</t>
    </rPh>
    <rPh sb="8" eb="10">
      <t>バアイ</t>
    </rPh>
    <phoneticPr fontId="1"/>
  </si>
  <si>
    <t>時間延長サービス体制</t>
    <rPh sb="0" eb="2">
      <t>ジカンエ</t>
    </rPh>
    <rPh sb="2" eb="4">
      <t>エンチョウタ</t>
    </rPh>
    <rPh sb="8" eb="10">
      <t>タイセイ</t>
    </rPh>
    <phoneticPr fontId="1"/>
  </si>
  <si>
    <t>①延長時間を明記した運営規程</t>
    <rPh sb="1" eb="3">
      <t>エンチョウジ</t>
    </rPh>
    <rPh sb="3" eb="5">
      <t>ジカンメ</t>
    </rPh>
    <rPh sb="6" eb="8">
      <t>メイキウ</t>
    </rPh>
    <rPh sb="10" eb="12">
      <t>ウンエイキ</t>
    </rPh>
    <rPh sb="12" eb="14">
      <t>キテイ</t>
    </rPh>
    <phoneticPr fontId="1"/>
  </si>
  <si>
    <t>若年性認知症利用者受入加算</t>
    <rPh sb="0" eb="2">
      <t>ジャクネンセ</t>
    </rPh>
    <rPh sb="2" eb="3">
      <t>セイニ</t>
    </rPh>
    <rPh sb="3" eb="6">
      <t>ニンチショウリ</t>
    </rPh>
    <rPh sb="6" eb="9">
      <t>リヨウシャウ</t>
    </rPh>
    <rPh sb="9" eb="11">
      <t>ウケイレカ</t>
    </rPh>
    <rPh sb="11" eb="13">
      <t>カサン</t>
    </rPh>
    <phoneticPr fontId="1"/>
  </si>
  <si>
    <t>※別途説明</t>
    <rPh sb="1" eb="3">
      <t>ベットセ</t>
    </rPh>
    <rPh sb="3" eb="5">
      <t>セツメイ</t>
    </rPh>
    <phoneticPr fontId="1"/>
  </si>
  <si>
    <t>割引</t>
    <rPh sb="0" eb="1">
      <t>ワリビキ</t>
    </rPh>
    <phoneticPr fontId="1"/>
  </si>
  <si>
    <r>
      <t>※</t>
    </r>
    <r>
      <rPr>
        <u/>
        <sz val="10"/>
        <color indexed="12"/>
        <rFont val="ＭＳ Ｐゴシック"/>
        <family val="3"/>
        <charset val="128"/>
      </rPr>
      <t>色文字</t>
    </r>
    <r>
      <rPr>
        <sz val="10"/>
        <rFont val="ＭＳ Ｐゴシック"/>
        <family val="3"/>
        <charset val="128"/>
      </rPr>
      <t>は所定様式です。クリックすると様式シートにジャンプします。</t>
    </r>
    <rPh sb="1" eb="2">
      <t>イロモ</t>
    </rPh>
    <rPh sb="2" eb="4">
      <t>モジシ</t>
    </rPh>
    <rPh sb="5" eb="7">
      <t>ショテイヨ</t>
    </rPh>
    <rPh sb="7" eb="9">
      <t>ヨウシキヨ</t>
    </rPh>
    <rPh sb="19" eb="21">
      <t>ヨウシキ</t>
    </rPh>
    <phoneticPr fontId="1"/>
  </si>
  <si>
    <t>合計</t>
    <rPh sb="0" eb="1">
      <t>ゴウケイ</t>
    </rPh>
    <phoneticPr fontId="1"/>
  </si>
  <si>
    <t>５月</t>
  </si>
  <si>
    <t>６月</t>
  </si>
  <si>
    <t>７月</t>
  </si>
  <si>
    <t>８月</t>
  </si>
  <si>
    <t>９月</t>
  </si>
  <si>
    <t>１０月</t>
  </si>
  <si>
    <t>１１月</t>
  </si>
  <si>
    <t>１２月</t>
  </si>
  <si>
    <t>１月</t>
  </si>
  <si>
    <t>２月</t>
  </si>
  <si>
    <t>３月</t>
  </si>
  <si>
    <t>①【別紙７】従業者の勤務の体制及び勤務形態一覧表</t>
  </si>
  <si>
    <t>③【別紙７】従業者の勤務の体制及び勤務形態一覧表</t>
  </si>
  <si>
    <t>　　（必須提出書類のみ提出）</t>
    <rPh sb="3" eb="5">
      <t>ヒッステ</t>
    </rPh>
    <rPh sb="5" eb="7">
      <t>テイシュツシ</t>
    </rPh>
    <rPh sb="7" eb="9">
      <t>ショルイテ</t>
    </rPh>
    <rPh sb="11" eb="13">
      <t>テイシュツ</t>
    </rPh>
    <phoneticPr fontId="1"/>
  </si>
  <si>
    <t>※別紙1の施設等の区分欄の該当する番号に○印を付して下さい。</t>
  </si>
  <si>
    <t>※施設等の区分を変更する場合は、下記書類を添付して下さい。</t>
    <rPh sb="1" eb="3">
      <t>シセツト</t>
    </rPh>
    <rPh sb="3" eb="4">
      <t>トウク</t>
    </rPh>
    <rPh sb="5" eb="7">
      <t>クブンヘ</t>
    </rPh>
    <rPh sb="8" eb="10">
      <t>ヘンコウバ</t>
    </rPh>
    <rPh sb="12" eb="14">
      <t>バアイカ</t>
    </rPh>
    <rPh sb="16" eb="18">
      <t>カキシ</t>
    </rPh>
    <rPh sb="18" eb="20">
      <t>ショルイテ</t>
    </rPh>
    <rPh sb="21" eb="23">
      <t>テンプク</t>
    </rPh>
    <rPh sb="25" eb="26">
      <t>クダ</t>
    </rPh>
    <phoneticPr fontId="1"/>
  </si>
  <si>
    <t>　　※看護職員の人員要件が解消された場合</t>
    <rPh sb="3" eb="5">
      <t>カンゴシ</t>
    </rPh>
    <rPh sb="5" eb="7">
      <t>ショクインジ</t>
    </rPh>
    <rPh sb="8" eb="10">
      <t>ジンインヨ</t>
    </rPh>
    <rPh sb="10" eb="12">
      <t>ヨウケンカ</t>
    </rPh>
    <rPh sb="13" eb="15">
      <t>カイショウバ</t>
    </rPh>
    <rPh sb="18" eb="20">
      <t>バアイ</t>
    </rPh>
    <phoneticPr fontId="1"/>
  </si>
  <si>
    <t>　　※言語聴覚士、歯科衛生士又は看護職員の配置状況が
　　　わかるように記載してください。</t>
    <rPh sb="3" eb="5">
      <t>ゲンゴチ</t>
    </rPh>
    <rPh sb="5" eb="8">
      <t>チョウカクシシ</t>
    </rPh>
    <rPh sb="9" eb="11">
      <t>シカエ</t>
    </rPh>
    <rPh sb="11" eb="14">
      <t>エイセイシマ</t>
    </rPh>
    <rPh sb="14" eb="15">
      <t>マタカ</t>
    </rPh>
    <rPh sb="16" eb="18">
      <t>カンゴシ</t>
    </rPh>
    <rPh sb="18" eb="20">
      <t>ショクイン</t>
    </rPh>
    <phoneticPr fontId="1"/>
  </si>
  <si>
    <t>　　　（別紙２）介護報酬算定に係る体制等に関する届出書＜指定事業者用＞</t>
    <rPh sb="4" eb="6">
      <t>ベッシカ</t>
    </rPh>
    <rPh sb="8" eb="10">
      <t>カイゴホ</t>
    </rPh>
    <rPh sb="10" eb="12">
      <t>ホウシュウサ</t>
    </rPh>
    <rPh sb="12" eb="14">
      <t>サンテイカ</t>
    </rPh>
    <rPh sb="15" eb="16">
      <t>カカタ</t>
    </rPh>
    <rPh sb="17" eb="19">
      <t>タイセイト</t>
    </rPh>
    <rPh sb="19" eb="20">
      <t>トウカ</t>
    </rPh>
    <rPh sb="21" eb="22">
      <t>カント</t>
    </rPh>
    <rPh sb="24" eb="27">
      <t>トドケデショシ</t>
    </rPh>
    <rPh sb="28" eb="30">
      <t>シテイジ</t>
    </rPh>
    <rPh sb="30" eb="33">
      <t>ジギョウシャヨ</t>
    </rPh>
    <rPh sb="33" eb="34">
      <t>ヨウ</t>
    </rPh>
    <phoneticPr fontId="1"/>
  </si>
  <si>
    <r>
      <t>Ⅰ 必須提出書類</t>
    </r>
    <r>
      <rPr>
        <sz val="12"/>
        <rFont val="ＭＳ Ｐ明朝"/>
        <family val="1"/>
        <charset val="128"/>
      </rPr>
      <t>　　　　</t>
    </r>
    <r>
      <rPr>
        <u/>
        <sz val="10"/>
        <rFont val="ＭＳ Ｐゴシック"/>
        <family val="3"/>
        <charset val="128"/>
      </rPr>
      <t>※様式は、「全サービス共通の必須提出書類」から</t>
    </r>
    <rPh sb="2" eb="4">
      <t>ヒッステ</t>
    </rPh>
    <rPh sb="4" eb="6">
      <t>テイシュツシ</t>
    </rPh>
    <rPh sb="6" eb="8">
      <t>ショルイヨ</t>
    </rPh>
    <rPh sb="13" eb="15">
      <t>ヨウシキゼ</t>
    </rPh>
    <rPh sb="18" eb="19">
      <t>ゼンキ</t>
    </rPh>
    <rPh sb="23" eb="25">
      <t>キョウツウヒ</t>
    </rPh>
    <rPh sb="26" eb="28">
      <t>ヒッステ</t>
    </rPh>
    <rPh sb="28" eb="30">
      <t>テイシュツシ</t>
    </rPh>
    <rPh sb="30" eb="32">
      <t>ショルイ</t>
    </rPh>
    <phoneticPr fontId="1"/>
  </si>
  <si>
    <t>　</t>
  </si>
  <si>
    <t>介護給付費算定に係る体制等に関する届出書類について(チェックリスト）</t>
    <rPh sb="0" eb="2">
      <t>カイゴキ</t>
    </rPh>
    <rPh sb="2" eb="4">
      <t>キュウフヒ</t>
    </rPh>
    <rPh sb="4" eb="5">
      <t>ヒサ</t>
    </rPh>
    <rPh sb="5" eb="7">
      <t>サンテイカ</t>
    </rPh>
    <rPh sb="8" eb="9">
      <t>カカタ</t>
    </rPh>
    <rPh sb="10" eb="12">
      <t>タイセイト</t>
    </rPh>
    <rPh sb="12" eb="13">
      <t>トウカ</t>
    </rPh>
    <rPh sb="14" eb="15">
      <t>カント</t>
    </rPh>
    <rPh sb="17" eb="19">
      <t>トドケデシ</t>
    </rPh>
    <rPh sb="19" eb="21">
      <t>ショルイ</t>
    </rPh>
    <phoneticPr fontId="1"/>
  </si>
  <si>
    <t>担当者名</t>
    <rPh sb="0" eb="3">
      <t>タントウシャメ</t>
    </rPh>
    <rPh sb="3" eb="4">
      <t>メイ</t>
    </rPh>
    <phoneticPr fontId="1"/>
  </si>
  <si>
    <t>添付
確認</t>
    <rPh sb="0" eb="2">
      <t>テンプカ</t>
    </rPh>
    <rPh sb="3" eb="5">
      <t>カクニン</t>
    </rPh>
    <phoneticPr fontId="1"/>
  </si>
  <si>
    <t>※別紙７は、前年度実績（4月～2月）を提出。
　 前年度の実績が6月に満たない事業所は届出日の属する月の前３月分。</t>
  </si>
  <si>
    <t>　　　　　※複数単位実施の場合、その全てを記入のこと。</t>
  </si>
  <si>
    <t>　　　（本様式）介護給付費算定に係る体制等に関する届出書類について(チェックリスト）</t>
    <rPh sb="4" eb="5">
      <t>ホンヨ</t>
    </rPh>
    <rPh sb="5" eb="7">
      <t>ヨウシキ</t>
    </rPh>
    <phoneticPr fontId="1"/>
  </si>
  <si>
    <t>　　　【算定様式B】事業所規模算定区分確認表</t>
    <rPh sb="4" eb="6">
      <t>サンテイヨ</t>
    </rPh>
    <rPh sb="6" eb="8">
      <t>ヨウシキジ</t>
    </rPh>
    <rPh sb="10" eb="13">
      <t>ジギョウショキ</t>
    </rPh>
    <rPh sb="13" eb="15">
      <t>キボサ</t>
    </rPh>
    <rPh sb="15" eb="17">
      <t>サンテイク</t>
    </rPh>
    <rPh sb="17" eb="19">
      <t>クブンカ</t>
    </rPh>
    <rPh sb="19" eb="22">
      <t>カクニンヒョウ</t>
    </rPh>
    <phoneticPr fontId="1"/>
  </si>
  <si>
    <t>共生型サービスの提供
（生活介護事業所）</t>
    <rPh sb="0" eb="3">
      <t>キョウセイガタテ</t>
    </rPh>
    <rPh sb="8" eb="10">
      <t>テイキョウセ</t>
    </rPh>
    <rPh sb="12" eb="14">
      <t>セイカツカ</t>
    </rPh>
    <rPh sb="14" eb="16">
      <t>カイゴジ</t>
    </rPh>
    <rPh sb="16" eb="19">
      <t>ジギョウショ</t>
    </rPh>
    <phoneticPr fontId="1"/>
  </si>
  <si>
    <t>共生型サービスの提供
（自立訓練事業所）</t>
    <rPh sb="0" eb="3">
      <t>キョウセイガタテ</t>
    </rPh>
    <rPh sb="8" eb="10">
      <t>テイキョウジ</t>
    </rPh>
    <rPh sb="12" eb="14">
      <t>ジリツク</t>
    </rPh>
    <rPh sb="14" eb="16">
      <t>クンレンジ</t>
    </rPh>
    <rPh sb="16" eb="19">
      <t>ジギョウショ</t>
    </rPh>
    <phoneticPr fontId="1"/>
  </si>
  <si>
    <t>共生型サービスの提供
（児童発達支援事業所）</t>
    <rPh sb="0" eb="3">
      <t>キョウセイガタテ</t>
    </rPh>
    <rPh sb="8" eb="10">
      <t>テイキョウジ</t>
    </rPh>
    <rPh sb="12" eb="14">
      <t>ジドウハ</t>
    </rPh>
    <rPh sb="14" eb="16">
      <t>ハッタツシ</t>
    </rPh>
    <rPh sb="16" eb="18">
      <t>シエンジ</t>
    </rPh>
    <rPh sb="18" eb="21">
      <t>ジギョウショ</t>
    </rPh>
    <phoneticPr fontId="1"/>
  </si>
  <si>
    <t>共生型サービスの提供
（放課後等デイサービス事業所）</t>
    <rPh sb="0" eb="3">
      <t>キョウセイガタテ</t>
    </rPh>
    <rPh sb="8" eb="10">
      <t>テイキョウホ</t>
    </rPh>
    <rPh sb="12" eb="15">
      <t>ホウカゴト</t>
    </rPh>
    <rPh sb="15" eb="16">
      <t>トウジ</t>
    </rPh>
    <rPh sb="22" eb="25">
      <t>ジギョウショ</t>
    </rPh>
    <phoneticPr fontId="1"/>
  </si>
  <si>
    <t>Ⅱ サービスごとの加算等の種類、添付書類等　（通所介護）</t>
    <rPh sb="23" eb="25">
      <t>ツウショカ</t>
    </rPh>
    <rPh sb="25" eb="27">
      <t>カイゴ</t>
    </rPh>
    <phoneticPr fontId="1"/>
  </si>
  <si>
    <t>サービス提供体制強化加算に関する確認書（通所介護事業所）</t>
    <rPh sb="4" eb="6">
      <t>テイキョウタ</t>
    </rPh>
    <rPh sb="6" eb="8">
      <t>タイセイキ</t>
    </rPh>
    <rPh sb="8" eb="10">
      <t>キョウカカ</t>
    </rPh>
    <rPh sb="10" eb="12">
      <t>カサンカ</t>
    </rPh>
    <rPh sb="13" eb="14">
      <t>カンカ</t>
    </rPh>
    <rPh sb="16" eb="19">
      <t>カクニンショツ</t>
    </rPh>
    <rPh sb="20" eb="22">
      <t>ツウショカ</t>
    </rPh>
    <rPh sb="22" eb="24">
      <t>カイゴジ</t>
    </rPh>
    <rPh sb="24" eb="27">
      <t>ジギョウショ</t>
    </rPh>
    <phoneticPr fontId="1"/>
  </si>
  <si>
    <t>　　　（別紙１）介護報酬算定に係る体制等状況一覧表（居宅サービス・施設サービス）</t>
    <rPh sb="4" eb="6">
      <t>ベッシカ</t>
    </rPh>
    <rPh sb="8" eb="10">
      <t>カイゴホ</t>
    </rPh>
    <rPh sb="10" eb="12">
      <t>ホウシュウサ</t>
    </rPh>
    <rPh sb="12" eb="14">
      <t>サンテイカ</t>
    </rPh>
    <rPh sb="15" eb="16">
      <t>カカタ</t>
    </rPh>
    <rPh sb="17" eb="19">
      <t>タイセイト</t>
    </rPh>
    <rPh sb="19" eb="20">
      <t>トウジ</t>
    </rPh>
    <rPh sb="20" eb="22">
      <t>ジョウキョウイ</t>
    </rPh>
    <rPh sb="22" eb="25">
      <t>イチランヒョウキ</t>
    </rPh>
    <rPh sb="26" eb="28">
      <t>キョタクシ</t>
    </rPh>
    <rPh sb="33" eb="35">
      <t>シセツ</t>
    </rPh>
    <phoneticPr fontId="1"/>
  </si>
  <si>
    <t>加算</t>
    <rPh sb="0" eb="1">
      <t>カサン</t>
    </rPh>
    <phoneticPr fontId="1"/>
  </si>
  <si>
    <t>①</t>
  </si>
  <si>
    <t>②</t>
  </si>
  <si>
    <t>生活機能向上連携加算</t>
    <rPh sb="0" eb="2">
      <t>セイカツキ</t>
    </rPh>
    <rPh sb="2" eb="4">
      <t>キノウコ</t>
    </rPh>
    <rPh sb="4" eb="6">
      <t>コウジョウレ</t>
    </rPh>
    <rPh sb="6" eb="8">
      <t>レンケイカ</t>
    </rPh>
    <rPh sb="8" eb="10">
      <t>カサン</t>
    </rPh>
    <phoneticPr fontId="1"/>
  </si>
  <si>
    <t>生活相談員配置等加算
(共生型サービスのみ算定可)</t>
    <rPh sb="0" eb="2">
      <t>セイカツソ</t>
    </rPh>
    <rPh sb="2" eb="5">
      <t>ソウダンインハ</t>
    </rPh>
    <rPh sb="5" eb="7">
      <t>ハイチト</t>
    </rPh>
    <rPh sb="7" eb="8">
      <t>トウカ</t>
    </rPh>
    <rPh sb="8" eb="10">
      <t>カサンキ</t>
    </rPh>
    <rPh sb="12" eb="15">
      <t>キョウセイガタサ</t>
    </rPh>
    <rPh sb="21" eb="24">
      <t>サンテイカ</t>
    </rPh>
    <phoneticPr fontId="1"/>
  </si>
  <si>
    <t>②連携する事業所や医療提供施設、従業者（資格）、連携体制が確認出来る書類（委託契約書等）の写し</t>
    <rPh sb="1" eb="3">
      <t>レンケイジ</t>
    </rPh>
    <rPh sb="5" eb="8">
      <t>ジギョウショイ</t>
    </rPh>
    <rPh sb="9" eb="11">
      <t>イリョウテ</t>
    </rPh>
    <rPh sb="11" eb="13">
      <t>テイキョウシ</t>
    </rPh>
    <rPh sb="13" eb="15">
      <t>シセツジ</t>
    </rPh>
    <rPh sb="16" eb="19">
      <t>ジュウギョウシャシ</t>
    </rPh>
    <rPh sb="20" eb="22">
      <t>シカクレ</t>
    </rPh>
    <rPh sb="24" eb="26">
      <t>レンケイタ</t>
    </rPh>
    <rPh sb="26" eb="28">
      <t>タイセイカ</t>
    </rPh>
    <rPh sb="29" eb="33">
      <t>カクニンデキシ</t>
    </rPh>
    <rPh sb="34" eb="36">
      <t>ショルイイ</t>
    </rPh>
    <rPh sb="37" eb="39">
      <t>イタクケ</t>
    </rPh>
    <rPh sb="39" eb="42">
      <t>ケイヤクショト</t>
    </rPh>
    <rPh sb="42" eb="43">
      <t>トウウ</t>
    </rPh>
    <rPh sb="45" eb="46">
      <t>ウツ</t>
    </rPh>
    <phoneticPr fontId="1"/>
  </si>
  <si>
    <t xml:space="preserve">認知症加算
（共生型サービスは算定不可）
</t>
    <rPh sb="0" eb="3">
      <t>ニンチショウカ</t>
    </rPh>
    <rPh sb="3" eb="5">
      <t>カサンキ</t>
    </rPh>
    <rPh sb="7" eb="10">
      <t>キョウセイガタサ</t>
    </rPh>
    <rPh sb="15" eb="17">
      <t>サンテイフ</t>
    </rPh>
    <rPh sb="17" eb="19">
      <t>フカ</t>
    </rPh>
    <phoneticPr fontId="1"/>
  </si>
  <si>
    <t>中重度者ケア体制加算
（共生型サービスは算定不可）</t>
    <rPh sb="0" eb="1">
      <t>チュウジ</t>
    </rPh>
    <rPh sb="1" eb="4">
      <t>ジュウドシャタ</t>
    </rPh>
    <rPh sb="6" eb="8">
      <t>タイセイカ</t>
    </rPh>
    <rPh sb="8" eb="10">
      <t>カサンキ</t>
    </rPh>
    <rPh sb="12" eb="15">
      <t>キョウセイガタサ</t>
    </rPh>
    <rPh sb="20" eb="22">
      <t>サンテイフ</t>
    </rPh>
    <rPh sb="22" eb="24">
      <t>フカ</t>
    </rPh>
    <phoneticPr fontId="1"/>
  </si>
  <si>
    <t>※管理栄養士の配置状況がわかるように記載してください。
※外部との連携による場合は勤務形態一覧表の備考欄にその旨記載し、当該職員の勤務時間（予定及び実績）を記載のうえ、委託契約書等の写しなど連携が分かる書類も提出。</t>
    <rPh sb="1" eb="3">
      <t>カンリエ</t>
    </rPh>
    <rPh sb="3" eb="6">
      <t>エイヨウシガ</t>
    </rPh>
    <rPh sb="29" eb="31">
      <t>ガイブレ</t>
    </rPh>
    <rPh sb="33" eb="35">
      <t>レンケイバ</t>
    </rPh>
    <rPh sb="38" eb="40">
      <t>バアイビ</t>
    </rPh>
    <rPh sb="49" eb="52">
      <t>ビコウランム</t>
    </rPh>
    <rPh sb="55" eb="56">
      <t>ムネキ</t>
    </rPh>
    <rPh sb="56" eb="58">
      <t>キサイト</t>
    </rPh>
    <rPh sb="60" eb="62">
      <t>トウガイシ</t>
    </rPh>
    <rPh sb="62" eb="64">
      <t>ショクインレ</t>
    </rPh>
    <rPh sb="95" eb="97">
      <t>レンケイワ</t>
    </rPh>
    <rPh sb="98" eb="99">
      <t>ワシ</t>
    </rPh>
    <rPh sb="101" eb="103">
      <t>ショルイテ</t>
    </rPh>
    <rPh sb="104" eb="106">
      <t>テイシュツ</t>
    </rPh>
    <phoneticPr fontId="1"/>
  </si>
  <si>
    <t>②従業者の資格を証する書類等の写し</t>
  </si>
  <si>
    <t>②機能訓練指導員の資格を証する書類の写し</t>
  </si>
  <si>
    <t>②管理栄養士の資格を証する書類の写し</t>
    <rPh sb="1" eb="3">
      <t>カンリエ</t>
    </rPh>
    <rPh sb="3" eb="6">
      <t>エイヨウシ</t>
    </rPh>
    <phoneticPr fontId="1"/>
  </si>
  <si>
    <t>②言語聴覚士、歯科衛生士、看護師又は准看護師の資格を証する書類の写し</t>
    <rPh sb="1" eb="3">
      <t>ゲンゴチ</t>
    </rPh>
    <rPh sb="3" eb="6">
      <t>チョウカクシシ</t>
    </rPh>
    <rPh sb="7" eb="9">
      <t>シカエ</t>
    </rPh>
    <rPh sb="9" eb="12">
      <t>エイセイシカ</t>
    </rPh>
    <rPh sb="13" eb="15">
      <t>カンゴシ</t>
    </rPh>
    <rPh sb="15" eb="16">
      <t>シマ</t>
    </rPh>
    <rPh sb="16" eb="17">
      <t>マタジ</t>
    </rPh>
    <rPh sb="18" eb="19">
      <t>ジュンカ</t>
    </rPh>
    <rPh sb="19" eb="21">
      <t>カンゴシ</t>
    </rPh>
    <rPh sb="21" eb="22">
      <t>シ</t>
    </rPh>
    <phoneticPr fontId="1"/>
  </si>
  <si>
    <t>感染症又は災害の発生を理由とする利用者数の減少が一定以上生じている場合の対応</t>
  </si>
  <si>
    <t>入浴介助加算</t>
    <rPh sb="0" eb="2">
      <t>ニュウヨクカ</t>
    </rPh>
    <rPh sb="2" eb="4">
      <t>カイジョカ</t>
    </rPh>
    <rPh sb="4" eb="6">
      <t>カサン</t>
    </rPh>
    <phoneticPr fontId="1"/>
  </si>
  <si>
    <t>令和</t>
    <rPh sb="0" eb="1">
      <t>レイワ</t>
    </rPh>
    <phoneticPr fontId="1"/>
  </si>
  <si>
    <t>口腔機能向上加算</t>
    <rPh sb="0" eb="2">
      <t>コウクウキ</t>
    </rPh>
    <rPh sb="2" eb="4">
      <t>キノウコ</t>
    </rPh>
    <rPh sb="4" eb="6">
      <t>コウジョウカ</t>
    </rPh>
    <rPh sb="6" eb="8">
      <t>カサン</t>
    </rPh>
    <phoneticPr fontId="1"/>
  </si>
  <si>
    <t>個別機能訓練加算</t>
    <rPh sb="0" eb="2">
      <t>コベツカ</t>
    </rPh>
    <rPh sb="6" eb="8">
      <t>カサン</t>
    </rPh>
    <phoneticPr fontId="1"/>
  </si>
  <si>
    <t>※(Ⅱ)については、（Ⅰ）の要件に加えＬＩＦＥを活用することが要件のため、別紙１の「ＬＩＦＥへの登録」の「２　あり」に○をつけ、加算区分の項目は「２　あり」に○をつける。</t>
    <rPh sb="14" eb="16">
      <t>ヨウケンク</t>
    </rPh>
    <rPh sb="17" eb="18">
      <t>クワ</t>
    </rPh>
    <phoneticPr fontId="1"/>
  </si>
  <si>
    <t>科学的介護推進体制加算
※LIFE の活用等が要件に含まれる加算のため、別紙１の「ＬＩＦＥへの登録」欄の「２　あり」に〇をつけること。</t>
    <rPh sb="0" eb="2">
      <t>カガクテ</t>
    </rPh>
    <rPh sb="2" eb="3">
      <t>テキカ</t>
    </rPh>
    <rPh sb="3" eb="5">
      <t>カイゴス</t>
    </rPh>
    <rPh sb="5" eb="7">
      <t>スイシンカ</t>
    </rPh>
    <rPh sb="7" eb="8">
      <t>カラダセ</t>
    </rPh>
    <rPh sb="8" eb="9">
      <t>セイカ</t>
    </rPh>
    <rPh sb="9" eb="11">
      <t>カサン</t>
    </rPh>
    <phoneticPr fontId="1"/>
  </si>
  <si>
    <t xml:space="preserve">
※LIFE の活用等が要件に含まれる加算のため、別紙１の「ＬＩＦＥへの登録」欄の「２　あり」に〇をつけること。</t>
  </si>
  <si>
    <t>年</t>
    <rPh sb="0" eb="0">
      <t>ネン</t>
    </rPh>
    <phoneticPr fontId="1"/>
  </si>
  <si>
    <t>月</t>
    <rPh sb="0" eb="0">
      <t>ゲツ</t>
    </rPh>
    <phoneticPr fontId="1"/>
  </si>
  <si>
    <t>サービス提供体制強化加算に関する届出書</t>
    <rPh sb="4" eb="6">
      <t>テイキョウタ</t>
    </rPh>
    <rPh sb="6" eb="8">
      <t>タイセイキ</t>
    </rPh>
    <rPh sb="8" eb="10">
      <t>キョウカカ</t>
    </rPh>
    <rPh sb="10" eb="12">
      <t>カサンカ</t>
    </rPh>
    <rPh sb="13" eb="14">
      <t>カント</t>
    </rPh>
    <rPh sb="16" eb="19">
      <t>トドケデショ</t>
    </rPh>
    <phoneticPr fontId="1"/>
  </si>
  <si>
    <t>1　事 業 所 名</t>
  </si>
  <si>
    <t>3　施 設 種 別</t>
    <rPh sb="2" eb="3">
      <t>シセ</t>
    </rPh>
    <rPh sb="4" eb="5">
      <t>セツシ</t>
    </rPh>
    <rPh sb="6" eb="7">
      <t>シュベ</t>
    </rPh>
    <rPh sb="8" eb="9">
      <t>ベツ</t>
    </rPh>
    <phoneticPr fontId="1"/>
  </si>
  <si>
    <t>4　届 出 項 目</t>
    <rPh sb="2" eb="3">
      <t>トドデ</t>
    </rPh>
    <rPh sb="4" eb="5">
      <t>デコ</t>
    </rPh>
    <rPh sb="6" eb="7">
      <t>コウメ</t>
    </rPh>
    <rPh sb="8" eb="9">
      <t>メ</t>
    </rPh>
    <phoneticPr fontId="1"/>
  </si>
  <si>
    <t>5　介護職員等の状況</t>
    <rPh sb="2" eb="4">
      <t>カイゴシ</t>
    </rPh>
    <rPh sb="4" eb="6">
      <t>ショクイント</t>
    </rPh>
    <rPh sb="6" eb="7">
      <t>トウジ</t>
    </rPh>
    <rPh sb="8" eb="10">
      <t>ジョウキョウ</t>
    </rPh>
    <phoneticPr fontId="1"/>
  </si>
  <si>
    <t>（１）サービス提供体制強化加算（Ⅰ）</t>
    <rPh sb="7" eb="9">
      <t>テイキョウタ</t>
    </rPh>
    <rPh sb="9" eb="11">
      <t>タイセイキ</t>
    </rPh>
    <rPh sb="11" eb="13">
      <t>キョウカカ</t>
    </rPh>
    <rPh sb="13" eb="15">
      <t>カサン</t>
    </rPh>
    <phoneticPr fontId="1"/>
  </si>
  <si>
    <t>介護福祉士等の
状況</t>
    <rPh sb="0" eb="2">
      <t>カイゴフ</t>
    </rPh>
    <rPh sb="2" eb="5">
      <t>フクシシト</t>
    </rPh>
    <rPh sb="5" eb="6">
      <t>トウジ</t>
    </rPh>
    <rPh sb="8" eb="10">
      <t>ジョウキョウ</t>
    </rPh>
    <phoneticPr fontId="1"/>
  </si>
  <si>
    <t>①に占める②の割合が70％以上</t>
    <rPh sb="2" eb="3">
      <t>シワ</t>
    </rPh>
    <rPh sb="7" eb="9">
      <t>ワリアイイ</t>
    </rPh>
    <rPh sb="13" eb="15">
      <t>イジョウ</t>
    </rPh>
    <phoneticPr fontId="1"/>
  </si>
  <si>
    <t>介護職員の総数（常勤換算）</t>
    <rPh sb="0" eb="2">
      <t>カイゴシ</t>
    </rPh>
    <rPh sb="2" eb="4">
      <t>ショクインソ</t>
    </rPh>
    <rPh sb="5" eb="7">
      <t>ソウスウジ</t>
    </rPh>
    <rPh sb="8" eb="10">
      <t>ジョウキンカ</t>
    </rPh>
    <rPh sb="10" eb="12">
      <t>カンサン</t>
    </rPh>
    <phoneticPr fontId="1"/>
  </si>
  <si>
    <t>①のうち介護福祉士の総数（常勤換算）</t>
    <rPh sb="4" eb="6">
      <t>カイゴフ</t>
    </rPh>
    <rPh sb="6" eb="9">
      <t>フクシシソ</t>
    </rPh>
    <rPh sb="10" eb="12">
      <t>ソウスウジ</t>
    </rPh>
    <rPh sb="13" eb="15">
      <t>ジョウキンカ</t>
    </rPh>
    <rPh sb="15" eb="17">
      <t>カンサン</t>
    </rPh>
    <phoneticPr fontId="1"/>
  </si>
  <si>
    <t>又は</t>
    <rPh sb="0" eb="1">
      <t>マタ</t>
    </rPh>
    <phoneticPr fontId="1"/>
  </si>
  <si>
    <t>①に占める③の割合が25％以上</t>
    <rPh sb="2" eb="3">
      <t>シワ</t>
    </rPh>
    <rPh sb="7" eb="9">
      <t>ワリアイイ</t>
    </rPh>
    <rPh sb="13" eb="15">
      <t>イジョウ</t>
    </rPh>
    <phoneticPr fontId="1"/>
  </si>
  <si>
    <t>③</t>
  </si>
  <si>
    <t>①のうち勤続年数10年以上の介護福祉士の総数（常勤換算）</t>
    <rPh sb="4" eb="6">
      <t>キンゾクネ</t>
    </rPh>
    <rPh sb="6" eb="8">
      <t>ネンスウネ</t>
    </rPh>
    <rPh sb="10" eb="13">
      <t>ネンイジョウカ</t>
    </rPh>
    <rPh sb="14" eb="16">
      <t>カイゴフ</t>
    </rPh>
    <rPh sb="16" eb="19">
      <t>フクシシ</t>
    </rPh>
    <phoneticPr fontId="1"/>
  </si>
  <si>
    <t>（２）サービス提供体制強化加算（Ⅱ）</t>
    <rPh sb="7" eb="9">
      <t>テイキョウタ</t>
    </rPh>
    <rPh sb="9" eb="11">
      <t>タイセイキ</t>
    </rPh>
    <rPh sb="11" eb="13">
      <t>キョウカカ</t>
    </rPh>
    <rPh sb="13" eb="15">
      <t>カサン</t>
    </rPh>
    <phoneticPr fontId="1"/>
  </si>
  <si>
    <t>①に占める②の割合が50％以上</t>
    <rPh sb="2" eb="3">
      <t>シワ</t>
    </rPh>
    <rPh sb="7" eb="9">
      <t>ワリアイイ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</si>
  <si>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テイキョウタ</t>
    </rPh>
    <rPh sb="9" eb="11">
      <t>タイセイキ</t>
    </rPh>
    <rPh sb="11" eb="13">
      <t>キョウカカ</t>
    </rPh>
    <rPh sb="13" eb="15">
      <t>カサンカ</t>
    </rPh>
    <rPh sb="20" eb="22">
      <t>カイゴフ</t>
    </rPh>
    <rPh sb="22" eb="25">
      <t>フクシシト</t>
    </rPh>
    <rPh sb="25" eb="26">
      <t>トウジ</t>
    </rPh>
    <rPh sb="27" eb="29">
      <t>ジョウキョウキ</t>
    </rPh>
    <rPh sb="30" eb="32">
      <t>キンゾクネ</t>
    </rPh>
    <rPh sb="32" eb="34">
      <t>ネンスウジ</t>
    </rPh>
    <rPh sb="35" eb="37">
      <t>ジョウキョウミ</t>
    </rPh>
    <rPh sb="48" eb="49">
      <t>ミ</t>
    </rPh>
    <phoneticPr fontId="1"/>
  </si>
  <si>
    <t>①に占める②の割合が40％以上</t>
    <rPh sb="2" eb="3">
      <t>シワ</t>
    </rPh>
    <rPh sb="7" eb="9">
      <t>ワリアイイ</t>
    </rPh>
    <rPh sb="13" eb="15">
      <t>イジョウ</t>
    </rPh>
    <phoneticPr fontId="1"/>
  </si>
  <si>
    <t>勤続年数の状況</t>
    <rPh sb="0" eb="2">
      <t>キンゾクネ</t>
    </rPh>
    <rPh sb="2" eb="4">
      <t>ネンスウジ</t>
    </rPh>
    <rPh sb="5" eb="7">
      <t>ジョウキョウ</t>
    </rPh>
    <phoneticPr fontId="1"/>
  </si>
  <si>
    <t>①に占める②の割合が30％以上</t>
    <rPh sb="2" eb="3">
      <t>シワ</t>
    </rPh>
    <rPh sb="7" eb="9">
      <t>ワリアイイ</t>
    </rPh>
    <rPh sb="13" eb="15">
      <t>イジョウ</t>
    </rPh>
    <phoneticPr fontId="1"/>
  </si>
  <si>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1"/>
  </si>
  <si>
    <t>①のうち勤続年数７年以上の者の総数（常勤換算）</t>
  </si>
  <si>
    <t>備考</t>
    <rPh sb="0" eb="1">
      <t>ビコウ</t>
    </rPh>
    <phoneticPr fontId="1"/>
  </si>
  <si>
    <t>介護職員の総数（常勤換算）</t>
    <rPh sb="0" eb="2">
      <t>カイゴシ</t>
    </rPh>
    <rPh sb="2" eb="4">
      <t>ショクインソ</t>
    </rPh>
    <rPh sb="5" eb="7">
      <t>ソウスウジ</t>
    </rPh>
    <rPh sb="8" eb="12">
      <t>ジョウキンカンサン</t>
    </rPh>
    <phoneticPr fontId="13"/>
  </si>
  <si>
    <t>≧70%</t>
  </si>
  <si>
    <t>勤続年数10年以上の者の占める割合</t>
    <rPh sb="0" eb="2">
      <t>キンゾクネ</t>
    </rPh>
    <rPh sb="2" eb="4">
      <t>ネンスウネ</t>
    </rPh>
    <rPh sb="6" eb="9">
      <t>ネンイジョウモ</t>
    </rPh>
    <rPh sb="10" eb="11">
      <t>モノシ</t>
    </rPh>
    <rPh sb="12" eb="13">
      <t>シワ</t>
    </rPh>
    <rPh sb="15" eb="17">
      <t>ワリアイ</t>
    </rPh>
    <phoneticPr fontId="13"/>
  </si>
  <si>
    <t>≧25％</t>
  </si>
  <si>
    <t>介護福祉士の状況については、前年度（３月を除く）又は届出月の前３月で算出すること</t>
    <rPh sb="0" eb="2">
      <t>カイゴフ</t>
    </rPh>
    <rPh sb="2" eb="5">
      <t>フクシシジ</t>
    </rPh>
    <rPh sb="6" eb="8">
      <t>ジョウキョウゼ</t>
    </rPh>
    <rPh sb="14" eb="17">
      <t>ゼンネンドガ</t>
    </rPh>
    <rPh sb="19" eb="20">
      <t>ガツノ</t>
    </rPh>
    <rPh sb="21" eb="22">
      <t>ノゾマ</t>
    </rPh>
    <rPh sb="24" eb="25">
      <t>マタト</t>
    </rPh>
    <rPh sb="26" eb="27">
      <t>トドデ</t>
    </rPh>
    <rPh sb="27" eb="28">
      <t>デツ</t>
    </rPh>
    <rPh sb="28" eb="29">
      <t>ツキマ</t>
    </rPh>
    <rPh sb="30" eb="31">
      <t>マエツ</t>
    </rPh>
    <rPh sb="32" eb="33">
      <t>ツキサ</t>
    </rPh>
    <rPh sb="34" eb="36">
      <t>サンシュツ</t>
    </rPh>
    <phoneticPr fontId="13"/>
  </si>
  <si>
    <t>≧50%</t>
  </si>
  <si>
    <t>・介護福祉士の状況については、介護福祉士の資格証の写し（合格証書は不可）を添付すること。</t>
    <rPh sb="1" eb="3">
      <t>カイゴフ</t>
    </rPh>
    <rPh sb="3" eb="6">
      <t>フクシシジ</t>
    </rPh>
    <rPh sb="7" eb="9">
      <t>ジョウキョウウ</t>
    </rPh>
    <rPh sb="25" eb="26">
      <t>ウツゴ</t>
    </rPh>
    <rPh sb="28" eb="30">
      <t>ゴウカクシ</t>
    </rPh>
    <rPh sb="30" eb="32">
      <t>ショウショフ</t>
    </rPh>
    <rPh sb="33" eb="35">
      <t>フカ</t>
    </rPh>
    <phoneticPr fontId="13"/>
  </si>
  <si>
    <t>３　サービス提供体制強化加算（Ⅲ）に関する事項</t>
    <rPh sb="6" eb="8">
      <t>テイキョウタ</t>
    </rPh>
    <rPh sb="8" eb="10">
      <t>タイセイキ</t>
    </rPh>
    <rPh sb="10" eb="12">
      <t>キョウカカ</t>
    </rPh>
    <rPh sb="12" eb="14">
      <t>カサンカ</t>
    </rPh>
    <rPh sb="18" eb="19">
      <t>カンジ</t>
    </rPh>
    <rPh sb="21" eb="23">
      <t>ジコウ</t>
    </rPh>
    <phoneticPr fontId="13"/>
  </si>
  <si>
    <t>介護福祉士の総数（常勤換算）</t>
    <rPh sb="0" eb="2">
      <t>カイゴフ</t>
    </rPh>
    <rPh sb="2" eb="5">
      <t>フクシシソ</t>
    </rPh>
    <rPh sb="6" eb="8">
      <t>ソウスウ</t>
    </rPh>
    <phoneticPr fontId="13"/>
  </si>
  <si>
    <t>勤続年数10年以上の
介護福祉士の総数（常勤換算）</t>
    <rPh sb="0" eb="2">
      <t>キンゾクネ</t>
    </rPh>
    <rPh sb="2" eb="4">
      <t>ネンスウネ</t>
    </rPh>
    <rPh sb="6" eb="9">
      <t>ネンイジョウ</t>
    </rPh>
    <phoneticPr fontId="13"/>
  </si>
  <si>
    <t>介護福祉士の総数（常勤換算）</t>
    <rPh sb="0" eb="2">
      <t>カイゴフ</t>
    </rPh>
    <rPh sb="2" eb="5">
      <t>フクシシ</t>
    </rPh>
    <phoneticPr fontId="13"/>
  </si>
  <si>
    <t>≧40%</t>
  </si>
  <si>
    <t>・サービスを直接提供する者とは次の職種をいう。</t>
    <rPh sb="12" eb="13">
      <t>モノ</t>
    </rPh>
    <phoneticPr fontId="13"/>
  </si>
  <si>
    <t>勤続年数７年以上の者の占める割合</t>
    <rPh sb="0" eb="2">
      <t>キンゾクネ</t>
    </rPh>
    <rPh sb="2" eb="4">
      <t>ネンスウネ</t>
    </rPh>
    <rPh sb="5" eb="8">
      <t>ネンイジョウモ</t>
    </rPh>
    <rPh sb="9" eb="10">
      <t>モノシ</t>
    </rPh>
    <rPh sb="11" eb="12">
      <t>シワ</t>
    </rPh>
    <rPh sb="14" eb="16">
      <t>ワリアイ</t>
    </rPh>
    <phoneticPr fontId="13"/>
  </si>
  <si>
    <r>
      <rPr>
        <b/>
        <sz val="10"/>
        <rFont val="ＭＳ Ｐゴシック"/>
        <family val="3"/>
        <charset val="128"/>
      </rPr>
      <t>下記のア</t>
    </r>
    <r>
      <rPr>
        <b/>
        <u/>
        <sz val="10"/>
        <rFont val="ＭＳ Ｐゴシック"/>
        <family val="3"/>
        <charset val="128"/>
      </rPr>
      <t>またはイ</t>
    </r>
    <rPh sb="0" eb="2">
      <t>カキ</t>
    </rPh>
    <phoneticPr fontId="1"/>
  </si>
  <si>
    <r>
      <rPr>
        <b/>
        <sz val="10"/>
        <rFont val="ＭＳ Ｐゴシック"/>
        <family val="3"/>
        <charset val="128"/>
      </rPr>
      <t>ア</t>
    </r>
    <r>
      <rPr>
        <sz val="10"/>
        <rFont val="ＭＳ Ｐゴシック"/>
        <family val="3"/>
        <charset val="128"/>
      </rPr>
      <t>.　介護福祉士の状況については、前年度（３月を除く）又は届出月の前３月で算出すること</t>
    </r>
    <rPh sb="3" eb="5">
      <t>カイゴフ</t>
    </rPh>
    <rPh sb="5" eb="8">
      <t>フクシシジ</t>
    </rPh>
    <rPh sb="9" eb="11">
      <t>ジョウキョウゼ</t>
    </rPh>
    <rPh sb="17" eb="20">
      <t>ゼンネンドガ</t>
    </rPh>
    <rPh sb="22" eb="23">
      <t>ガツノ</t>
    </rPh>
    <rPh sb="24" eb="25">
      <t>ノゾマ</t>
    </rPh>
    <rPh sb="27" eb="28">
      <t>マタト</t>
    </rPh>
    <rPh sb="29" eb="30">
      <t>トドデ</t>
    </rPh>
    <rPh sb="30" eb="31">
      <t>デツ</t>
    </rPh>
    <rPh sb="31" eb="32">
      <t>ツキマ</t>
    </rPh>
    <rPh sb="33" eb="34">
      <t>マエツ</t>
    </rPh>
    <rPh sb="35" eb="36">
      <t>ツキサ</t>
    </rPh>
    <rPh sb="37" eb="39">
      <t>サンシュツ</t>
    </rPh>
    <phoneticPr fontId="13"/>
  </si>
  <si>
    <r>
      <rPr>
        <b/>
        <sz val="10"/>
        <rFont val="ＭＳ Ｐゴシック"/>
        <family val="3"/>
        <charset val="128"/>
      </rPr>
      <t>イ</t>
    </r>
    <r>
      <rPr>
        <sz val="10"/>
        <rFont val="ＭＳ Ｐゴシック"/>
        <family val="3"/>
        <charset val="128"/>
      </rPr>
      <t>.　勤続年数10年以上の介護福祉士の状況については、前年度（３月を除く）又は届出月の前３月で算出すること</t>
    </r>
    <rPh sb="3" eb="5">
      <t>キンゾクネ</t>
    </rPh>
    <rPh sb="5" eb="7">
      <t>ネンスウネ</t>
    </rPh>
    <rPh sb="9" eb="10">
      <t>ネンイ</t>
    </rPh>
    <rPh sb="10" eb="12">
      <t>イジョウジ</t>
    </rPh>
    <rPh sb="19" eb="21">
      <t>ジョウキョウゼ</t>
    </rPh>
    <rPh sb="27" eb="30">
      <t>ゼンネンドガ</t>
    </rPh>
    <rPh sb="32" eb="33">
      <t>ガツノ</t>
    </rPh>
    <rPh sb="34" eb="35">
      <t>ノゾマ</t>
    </rPh>
    <rPh sb="37" eb="38">
      <t>マタト</t>
    </rPh>
    <rPh sb="39" eb="40">
      <t>トドデ</t>
    </rPh>
    <rPh sb="40" eb="41">
      <t>デツ</t>
    </rPh>
    <rPh sb="41" eb="42">
      <t>ツキマ</t>
    </rPh>
    <rPh sb="43" eb="44">
      <t>マエツ</t>
    </rPh>
    <rPh sb="45" eb="46">
      <t>ツキサ</t>
    </rPh>
    <rPh sb="47" eb="49">
      <t>サンシュツ</t>
    </rPh>
    <phoneticPr fontId="13"/>
  </si>
  <si>
    <r>
      <rPr>
        <b/>
        <sz val="10"/>
        <rFont val="ＭＳ Ｐゴシック"/>
        <family val="3"/>
        <charset val="128"/>
      </rPr>
      <t>イ</t>
    </r>
    <r>
      <rPr>
        <sz val="10"/>
        <rFont val="ＭＳ Ｐゴシック"/>
        <family val="3"/>
        <charset val="128"/>
      </rPr>
      <t>.　勤続年数７年以上の状況については、前年度（３月を除く）又は届出月の前３月で算出すること</t>
    </r>
    <rPh sb="3" eb="5">
      <t>キンゾクネ</t>
    </rPh>
    <rPh sb="5" eb="7">
      <t>ネンスウネ</t>
    </rPh>
    <rPh sb="8" eb="9">
      <t>ネンイ</t>
    </rPh>
    <rPh sb="9" eb="11">
      <t>イジョウジ</t>
    </rPh>
    <rPh sb="12" eb="14">
      <t>ジョウキョウゼ</t>
    </rPh>
    <rPh sb="20" eb="23">
      <t>ゼンネンドガ</t>
    </rPh>
    <rPh sb="25" eb="26">
      <t>ガツノ</t>
    </rPh>
    <rPh sb="27" eb="28">
      <t>ノゾマ</t>
    </rPh>
    <rPh sb="30" eb="31">
      <t>マタト</t>
    </rPh>
    <rPh sb="32" eb="33">
      <t>トドデ</t>
    </rPh>
    <rPh sb="33" eb="34">
      <t>デツ</t>
    </rPh>
    <rPh sb="34" eb="35">
      <t>ツキマ</t>
    </rPh>
    <rPh sb="36" eb="37">
      <t>マエツ</t>
    </rPh>
    <rPh sb="38" eb="39">
      <t>ツキサ</t>
    </rPh>
    <rPh sb="40" eb="42">
      <t>サンシュツ</t>
    </rPh>
    <phoneticPr fontId="13"/>
  </si>
  <si>
    <t>勤続年数７年以上の者の総数（常勤換算）</t>
    <rPh sb="0" eb="2">
      <t>キンゾクネ</t>
    </rPh>
    <rPh sb="2" eb="4">
      <t>ネンスウネ</t>
    </rPh>
    <rPh sb="5" eb="8">
      <t>ネンイジョウモ</t>
    </rPh>
    <rPh sb="9" eb="10">
      <t>モノ</t>
    </rPh>
    <phoneticPr fontId="13"/>
  </si>
  <si>
    <t>サービスを直接提供する者の総数（常勤換算）</t>
    <rPh sb="5" eb="7">
      <t>チョクセツテ</t>
    </rPh>
    <rPh sb="7" eb="9">
      <t>テイキョウモ</t>
    </rPh>
    <rPh sb="11" eb="12">
      <t>モノソ</t>
    </rPh>
    <rPh sb="13" eb="15">
      <t>ソウスウ</t>
    </rPh>
    <phoneticPr fontId="13"/>
  </si>
  <si>
    <t>（Ａ）　　</t>
  </si>
  <si>
    <t>※機能訓練指導員の配置状況がわかるように記載してください。</t>
  </si>
  <si>
    <t>※加算Ⅰロを算定する場合は、Ⅰイの運営基準上の機能訓練指導員１名に加えて、サービス提供時間を通じて専従する機能訓練指導員の1名以上の配置が必要。</t>
    <rPh sb="17" eb="19">
      <t>ウンエイキ</t>
    </rPh>
    <rPh sb="19" eb="21">
      <t>キジュンジ</t>
    </rPh>
    <rPh sb="21" eb="22">
      <t>ジョウシ</t>
    </rPh>
    <rPh sb="27" eb="30">
      <t>シドウインハ</t>
    </rPh>
    <rPh sb="66" eb="68">
      <t>ハイチ</t>
    </rPh>
    <phoneticPr fontId="1"/>
  </si>
  <si>
    <t>※(Ⅱ)については、（Ⅰ）イ又はロを算定している事業所がＬＩＦＥを活用することが要件のため、別紙１の「ＬＩＦＥへの登録」の「２　あり」に○をつけ、加算区分の項目は該当するものに○をつける。</t>
    <rPh sb="46" eb="48">
      <t>ベッシカ</t>
    </rPh>
    <rPh sb="73" eb="75">
      <t>カサンク</t>
    </rPh>
    <rPh sb="75" eb="77">
      <t>クブンコ</t>
    </rPh>
    <rPh sb="78" eb="80">
      <t>コウモクガ</t>
    </rPh>
    <rPh sb="81" eb="83">
      <t>ガイトウ</t>
    </rPh>
    <phoneticPr fontId="1"/>
  </si>
  <si>
    <t>④介護福祉士の資格証の写し
※算定要件で介護福祉士の割合を求めている場合に添付</t>
    <rPh sb="1" eb="3">
      <t>カイゴフ</t>
    </rPh>
    <rPh sb="3" eb="6">
      <t>フクシシシ</t>
    </rPh>
    <rPh sb="7" eb="9">
      <t>シカクシ</t>
    </rPh>
    <rPh sb="9" eb="10">
      <t>ショウウ</t>
    </rPh>
    <rPh sb="11" eb="12">
      <t>ウツサ</t>
    </rPh>
    <rPh sb="15" eb="17">
      <t>サンテイヨ</t>
    </rPh>
    <rPh sb="17" eb="19">
      <t>ヨウケンカ</t>
    </rPh>
    <rPh sb="20" eb="22">
      <t>カイゴフ</t>
    </rPh>
    <rPh sb="22" eb="25">
      <t>フクシシワ</t>
    </rPh>
    <rPh sb="26" eb="28">
      <t>ワリアイモ</t>
    </rPh>
    <rPh sb="29" eb="30">
      <t>モトバ</t>
    </rPh>
    <rPh sb="34" eb="36">
      <t>バアイテ</t>
    </rPh>
    <rPh sb="37" eb="39">
      <t>テンプ</t>
    </rPh>
    <phoneticPr fontId="1"/>
  </si>
  <si>
    <t>連絡先(TEL)</t>
    <rPh sb="0" eb="2">
      <t>レンラクサ</t>
    </rPh>
    <rPh sb="2" eb="3">
      <t>サキ</t>
    </rPh>
    <phoneticPr fontId="1"/>
  </si>
  <si>
    <t>業務継続計画策定の有無</t>
    <rPh sb="0" eb="8">
      <t>ギョウムケイゾクケイカクサクテイウ</t>
    </rPh>
    <rPh sb="9" eb="11">
      <t>ウム</t>
    </rPh>
    <phoneticPr fontId="1"/>
  </si>
  <si>
    <t>（必須提出書類のみ提出）</t>
    <rPh sb="1" eb="7">
      <t>ヒッステイシュツショルイテ</t>
    </rPh>
    <rPh sb="9" eb="11">
      <t>テイシュツ</t>
    </rPh>
    <phoneticPr fontId="1"/>
  </si>
  <si>
    <t>（必須提出書類のみ提出）</t>
    <rPh sb="1" eb="3">
      <t>ヒッステ</t>
    </rPh>
    <rPh sb="3" eb="5">
      <t>テイシュツシ</t>
    </rPh>
    <rPh sb="5" eb="7">
      <t>ショルイテ</t>
    </rPh>
    <rPh sb="9" eb="11">
      <t>テイシュツ</t>
    </rPh>
    <phoneticPr fontId="1"/>
  </si>
  <si>
    <t>②従業者の勤務の体制及び勤務形態一覧表
③生活相談員の資格を証する書類の写し
④地域に貢献する活動の内容がわかる書類の写し</t>
    <rPh sb="1" eb="4">
      <t>ジュウギョウシャキ</t>
    </rPh>
    <rPh sb="5" eb="7">
      <t>キンムタ</t>
    </rPh>
    <rPh sb="8" eb="10">
      <t>タイセイオ</t>
    </rPh>
    <rPh sb="10" eb="11">
      <t>オヨキ</t>
    </rPh>
    <rPh sb="12" eb="14">
      <t>キンムケ</t>
    </rPh>
    <rPh sb="14" eb="16">
      <t>ケイタイイ</t>
    </rPh>
    <rPh sb="16" eb="19">
      <t>イチランヒョウセ</t>
    </rPh>
    <rPh sb="21" eb="23">
      <t>セイカツソ</t>
    </rPh>
    <rPh sb="23" eb="26">
      <t>ソウダンインシ</t>
    </rPh>
    <rPh sb="27" eb="29">
      <t>シカクシ</t>
    </rPh>
    <rPh sb="30" eb="31">
      <t>ショウシ</t>
    </rPh>
    <rPh sb="33" eb="35">
      <t>ショルイウ</t>
    </rPh>
    <rPh sb="36" eb="37">
      <t>ウツチ</t>
    </rPh>
    <rPh sb="40" eb="42">
      <t>チイキコ</t>
    </rPh>
    <rPh sb="43" eb="45">
      <t>コウケンカ</t>
    </rPh>
    <rPh sb="47" eb="49">
      <t>カツドウナ</t>
    </rPh>
    <rPh sb="50" eb="52">
      <t>ナイヨウシ</t>
    </rPh>
    <rPh sb="56" eb="58">
      <t>ショルイウ</t>
    </rPh>
    <rPh sb="59" eb="60">
      <t>ウツ</t>
    </rPh>
    <phoneticPr fontId="1"/>
  </si>
  <si>
    <t>①</t>
  </si>
  <si>
    <t>（別紙21）</t>
  </si>
  <si>
    <t>生活相談員配置等加算に係る届出書</t>
    <rPh sb="0" eb="2">
      <t>セイカツソ</t>
    </rPh>
    <rPh sb="2" eb="5">
      <t>ソウダンインハ</t>
    </rPh>
    <rPh sb="5" eb="8">
      <t>ハイチトウカ</t>
    </rPh>
    <rPh sb="8" eb="10">
      <t>カサンカ</t>
    </rPh>
    <rPh sb="11" eb="12">
      <t>カカト</t>
    </rPh>
    <rPh sb="13" eb="16">
      <t>トドケデショ</t>
    </rPh>
    <phoneticPr fontId="1"/>
  </si>
  <si>
    <t>事 業 所 名</t>
  </si>
  <si>
    <t>異動等区分</t>
  </si>
  <si>
    <t>□</t>
  </si>
  <si>
    <t>1　新規</t>
  </si>
  <si>
    <t>2　変更</t>
  </si>
  <si>
    <t>3　終了</t>
  </si>
  <si>
    <t>事業所等の区分</t>
    <rPh sb="0" eb="3">
      <t>ジギョウショ</t>
    </rPh>
    <phoneticPr fontId="1"/>
  </si>
  <si>
    <t>1　通所介護事業所</t>
    <rPh sb="2" eb="4">
      <t>ツウショカ</t>
    </rPh>
    <rPh sb="4" eb="6">
      <t>カイゴジ</t>
    </rPh>
    <rPh sb="6" eb="9">
      <t>ジギョウショ</t>
    </rPh>
    <phoneticPr fontId="1"/>
  </si>
  <si>
    <t>2　地域密着型通所介護事業所</t>
    <rPh sb="2" eb="4">
      <t>チイキミ</t>
    </rPh>
    <rPh sb="4" eb="7">
      <t>ミッチャクガタツ</t>
    </rPh>
    <rPh sb="7" eb="9">
      <t>ツウショカ</t>
    </rPh>
    <rPh sb="9" eb="11">
      <t>カイゴジ</t>
    </rPh>
    <rPh sb="11" eb="14">
      <t>ジギョウショ</t>
    </rPh>
    <phoneticPr fontId="1"/>
  </si>
  <si>
    <t>3　（介護予防）短期入所生活介護事業所</t>
    <rPh sb="3" eb="5">
      <t>カイゴヨ</t>
    </rPh>
    <rPh sb="5" eb="7">
      <t>ヨボウタ</t>
    </rPh>
    <rPh sb="8" eb="10">
      <t>タンキニ</t>
    </rPh>
    <rPh sb="10" eb="12">
      <t>ニュウショセ</t>
    </rPh>
    <rPh sb="12" eb="14">
      <t>セイカツカ</t>
    </rPh>
    <rPh sb="14" eb="16">
      <t>カイゴジ</t>
    </rPh>
    <rPh sb="16" eb="19">
      <t>ジギョウショ</t>
    </rPh>
    <phoneticPr fontId="1"/>
  </si>
  <si>
    <t>生活相談員配置等加算に係る届出内容</t>
    <rPh sb="0" eb="2">
      <t>セイカツソ</t>
    </rPh>
    <rPh sb="2" eb="5">
      <t>ソウダンインハ</t>
    </rPh>
    <rPh sb="5" eb="7">
      <t>ハイチト</t>
    </rPh>
    <rPh sb="7" eb="8">
      <t>トウカ</t>
    </rPh>
    <rPh sb="8" eb="10">
      <t>カサンカ</t>
    </rPh>
    <rPh sb="11" eb="12">
      <t>カカワト</t>
    </rPh>
    <rPh sb="13" eb="15">
      <t>トドケデナ</t>
    </rPh>
    <rPh sb="15" eb="17">
      <t>ナイヨウ</t>
    </rPh>
    <phoneticPr fontId="1"/>
  </si>
  <si>
    <t>有</t>
    <rPh sb="0" eb="0">
      <t>ア</t>
    </rPh>
    <phoneticPr fontId="1"/>
  </si>
  <si>
    <t>・</t>
  </si>
  <si>
    <t>無</t>
    <rPh sb="0" eb="0">
      <t>ナ</t>
    </rPh>
    <phoneticPr fontId="1"/>
  </si>
  <si>
    <t>共生型通所介護費を算定している。</t>
    <rPh sb="7" eb="8">
      <t>ヒサ</t>
    </rPh>
    <rPh sb="9" eb="11">
      <t>サンテイ</t>
    </rPh>
    <phoneticPr fontId="1"/>
  </si>
  <si>
    <t>生活相談員を、共生型通所介護の提供日ごとに、当該共生型通所介護を行う時間帯を通じて１名以上配置している。</t>
    <rPh sb="0" eb="2">
      <t>セイカツソ</t>
    </rPh>
    <rPh sb="2" eb="5">
      <t>ソウダンインキ</t>
    </rPh>
    <rPh sb="7" eb="10">
      <t>キョウセイガタツ</t>
    </rPh>
    <rPh sb="10" eb="12">
      <t>ツウショカ</t>
    </rPh>
    <rPh sb="12" eb="14">
      <t>カイゴテ</t>
    </rPh>
    <rPh sb="15" eb="17">
      <t>テイキョウビ</t>
    </rPh>
    <rPh sb="17" eb="18">
      <t>ビト</t>
    </rPh>
    <rPh sb="22" eb="24">
      <t>トウガイキ</t>
    </rPh>
    <rPh sb="24" eb="27">
      <t>キョウセイガタツ</t>
    </rPh>
    <rPh sb="27" eb="29">
      <t>ツウショカ</t>
    </rPh>
    <rPh sb="29" eb="31">
      <t>カイゴオ</t>
    </rPh>
    <rPh sb="32" eb="33">
      <t>オコナジ</t>
    </rPh>
    <rPh sb="34" eb="37">
      <t>ジカンタイツ</t>
    </rPh>
    <rPh sb="38" eb="39">
      <t>ツウメ</t>
    </rPh>
    <rPh sb="42" eb="45">
      <t>メイイジョウハ</t>
    </rPh>
    <rPh sb="45" eb="47">
      <t>ハイチ</t>
    </rPh>
    <phoneticPr fontId="1"/>
  </si>
  <si>
    <t>当該生活相談員が、地域に貢献する活動を行っている。</t>
    <rPh sb="0" eb="2">
      <t>トウガイセ</t>
    </rPh>
    <rPh sb="2" eb="4">
      <t>セイカツソ</t>
    </rPh>
    <rPh sb="4" eb="7">
      <t>ソウダンインチ</t>
    </rPh>
    <rPh sb="9" eb="11">
      <t>チイキコ</t>
    </rPh>
    <rPh sb="12" eb="14">
      <t>コウケンカ</t>
    </rPh>
    <rPh sb="16" eb="18">
      <t>カツドウオ</t>
    </rPh>
    <rPh sb="19" eb="20">
      <t>オコナ</t>
    </rPh>
    <phoneticPr fontId="1"/>
  </si>
  <si>
    <t>地域密着型
通所介護</t>
    <rPh sb="0" eb="2">
      <t>チイキミ</t>
    </rPh>
    <rPh sb="2" eb="5">
      <t>ミッチャクガタツ</t>
    </rPh>
    <rPh sb="6" eb="8">
      <t>ツウショカ</t>
    </rPh>
    <rPh sb="8" eb="10">
      <t>カイゴ</t>
    </rPh>
    <phoneticPr fontId="1"/>
  </si>
  <si>
    <t>共生型地域密着型通所介護費を算定している。</t>
    <rPh sb="3" eb="8">
      <t>チイキミッチャクガタヒ</t>
    </rPh>
    <rPh sb="12" eb="13">
      <t>ヒサ</t>
    </rPh>
    <rPh sb="14" eb="16">
      <t>サンテイ</t>
    </rPh>
    <phoneticPr fontId="1"/>
  </si>
  <si>
    <t>生活相談員を、共生型地域密着型通所介護の提供日ごとに、当該共生型地域密着型通所介護を行う時間帯を通じて１名以上配置している。</t>
    <rPh sb="0" eb="2">
      <t>セイカツソ</t>
    </rPh>
    <rPh sb="2" eb="5">
      <t>ソウダンインキ</t>
    </rPh>
    <rPh sb="7" eb="10">
      <t>キョウセイガタチ</t>
    </rPh>
    <rPh sb="10" eb="15">
      <t>チイキミッチャクガタツ</t>
    </rPh>
    <rPh sb="15" eb="17">
      <t>ツウショカ</t>
    </rPh>
    <rPh sb="17" eb="19">
      <t>カイゴテ</t>
    </rPh>
    <rPh sb="20" eb="22">
      <t>テイキョウビ</t>
    </rPh>
    <rPh sb="22" eb="23">
      <t>ビト</t>
    </rPh>
    <rPh sb="27" eb="29">
      <t>トウガイキ</t>
    </rPh>
    <rPh sb="29" eb="32">
      <t>キョウセイガタチ</t>
    </rPh>
    <rPh sb="32" eb="37">
      <t>チイキミッチャクガタツ</t>
    </rPh>
    <rPh sb="37" eb="39">
      <t>ツウショカ</t>
    </rPh>
    <rPh sb="39" eb="41">
      <t>カイゴオ</t>
    </rPh>
    <rPh sb="42" eb="43">
      <t>オコナジ</t>
    </rPh>
    <rPh sb="44" eb="47">
      <t>ジカンタイツ</t>
    </rPh>
    <rPh sb="48" eb="49">
      <t>ツウメ</t>
    </rPh>
    <rPh sb="52" eb="55">
      <t>メイイジョウハ</t>
    </rPh>
    <rPh sb="55" eb="57">
      <t>ハイチ</t>
    </rPh>
    <phoneticPr fontId="1"/>
  </si>
  <si>
    <t>(介護予防)
短期入所
生活介護</t>
    <rPh sb="1" eb="3">
      <t>カイゴヨ</t>
    </rPh>
    <rPh sb="3" eb="5">
      <t>ヨボウタ</t>
    </rPh>
    <rPh sb="7" eb="9">
      <t>タンキニ</t>
    </rPh>
    <rPh sb="9" eb="11">
      <t>ニュウショセ</t>
    </rPh>
    <rPh sb="12" eb="14">
      <t>セイカツカ</t>
    </rPh>
    <rPh sb="14" eb="16">
      <t>カイゴ</t>
    </rPh>
    <phoneticPr fontId="1"/>
  </si>
  <si>
    <t>共生型短期入所生活介護費を算定している。</t>
    <rPh sb="3" eb="5">
      <t>タンキニ</t>
    </rPh>
    <rPh sb="5" eb="7">
      <t>ニュウショセ</t>
    </rPh>
    <rPh sb="7" eb="9">
      <t>セイカツヒ</t>
    </rPh>
    <rPh sb="11" eb="12">
      <t>ヒサ</t>
    </rPh>
    <rPh sb="13" eb="15">
      <t>サンテイ</t>
    </rPh>
    <phoneticPr fontId="1"/>
  </si>
  <si>
    <t>生活相談員を、常勤換算方法で１名以上配置している。</t>
    <rPh sb="0" eb="2">
      <t>セイカツソ</t>
    </rPh>
    <rPh sb="2" eb="5">
      <t>ソウダンインジ</t>
    </rPh>
    <rPh sb="7" eb="9">
      <t>ジョウキンカ</t>
    </rPh>
    <rPh sb="9" eb="11">
      <t>カンサンホ</t>
    </rPh>
    <rPh sb="11" eb="13">
      <t>ホウホウメ</t>
    </rPh>
    <rPh sb="15" eb="16">
      <t>メイイ</t>
    </rPh>
    <rPh sb="16" eb="18">
      <t>イジョウハ</t>
    </rPh>
    <rPh sb="18" eb="20">
      <t>ハイチ</t>
    </rPh>
    <phoneticPr fontId="1"/>
  </si>
  <si>
    <t>備考　要件を満たすことが分かる根拠書類を準備し、指定権者からの求めがあった場合には、</t>
  </si>
  <si>
    <t>　　速やかに提出すること。</t>
    <rPh sb="2" eb="3">
      <t>スミテ</t>
    </rPh>
    <rPh sb="6" eb="8">
      <t>テイシュツ</t>
    </rPh>
    <phoneticPr fontId="1"/>
  </si>
  <si>
    <t>①【別紙21】生活相談員配置等加算に係る届出書</t>
    <rPh sb="2" eb="4">
      <t>ベッシ</t>
    </rPh>
    <phoneticPr fontId="1"/>
  </si>
  <si>
    <t>（別紙22）</t>
  </si>
  <si>
    <t>中重度者ケア体制加算に係る届出書</t>
    <rPh sb="0" eb="4">
      <t>チュウジュウドシャタ</t>
    </rPh>
    <rPh sb="6" eb="8">
      <t>タイセイカ</t>
    </rPh>
    <rPh sb="8" eb="10">
      <t>カサンカ</t>
    </rPh>
    <rPh sb="11" eb="12">
      <t>カカト</t>
    </rPh>
    <rPh sb="13" eb="16">
      <t>トドケデショ</t>
    </rPh>
    <phoneticPr fontId="1"/>
  </si>
  <si>
    <t>3　通所リハビリテーション事業所</t>
    <rPh sb="2" eb="4">
      <t>ツウショジ</t>
    </rPh>
    <rPh sb="13" eb="16">
      <t>ジギョウショ</t>
    </rPh>
    <phoneticPr fontId="1"/>
  </si>
  <si>
    <t>中重度者ケア体制加算に係る届出内容</t>
    <rPh sb="0" eb="4">
      <t>チュウジュウドシャタ</t>
    </rPh>
    <rPh sb="6" eb="8">
      <t>タイセイカ</t>
    </rPh>
    <rPh sb="8" eb="10">
      <t>カサンカ</t>
    </rPh>
    <rPh sb="11" eb="12">
      <t>カカワト</t>
    </rPh>
    <rPh sb="13" eb="15">
      <t>トドケデナ</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</si>
  <si>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</si>
  <si>
    <t>指定通所介護事業所における前年度又は算定日が属する月の前３月間の利用者の総数のうち、要介護状態区分が要介護３、要介護４又は要介護５である者の占める割合が100分の30以上である。</t>
  </si>
  <si>
    <t>指定通所介護を行う時間帯を通じて専ら当該指定通所介護の提供に当たる看護職員を１名以上配置している。</t>
  </si>
  <si>
    <t>④</t>
  </si>
  <si>
    <t>共生型通所介護費を算定していない。</t>
    <rPh sb="0" eb="3">
      <t>キョウセイガタツ</t>
    </rPh>
    <rPh sb="3" eb="5">
      <t>ツウショカ</t>
    </rPh>
    <rPh sb="5" eb="8">
      <t>カイゴヒサ</t>
    </rPh>
    <rPh sb="9" eb="11">
      <t>サンテイ</t>
    </rPh>
    <phoneticPr fontId="1"/>
  </si>
  <si>
    <t>地域密着型
通所介護</t>
    <rPh sb="0" eb="5">
      <t>チイキミッチャクガタツ</t>
    </rPh>
    <rPh sb="6" eb="8">
      <t>ツウショカ</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</si>
  <si>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</si>
  <si>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</si>
  <si>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</si>
  <si>
    <t>共生型地域密着型通所介護費を算定していない。</t>
    <rPh sb="0" eb="3">
      <t>キョウセイガタチ</t>
    </rPh>
    <rPh sb="3" eb="5">
      <t>チイキミ</t>
    </rPh>
    <rPh sb="5" eb="8">
      <t>ミッチャクガタツ</t>
    </rPh>
    <rPh sb="8" eb="10">
      <t>ツウショカ</t>
    </rPh>
    <rPh sb="10" eb="13">
      <t>カイゴヒサ</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</si>
  <si>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</si>
  <si>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ドウジョウダ</t>
    </rPh>
    <rPh sb="27" eb="28">
      <t>ダイコ</t>
    </rPh>
    <rPh sb="29" eb="30">
      <t>コウダ</t>
    </rPh>
    <rPh sb="30" eb="31">
      <t>ダイゴ</t>
    </rPh>
    <rPh sb="32" eb="33">
      <t>ゴウヨ</t>
    </rPh>
    <rPh sb="38" eb="40">
      <t>ヨウケンミ</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</si>
  <si>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シテイツ</t>
    </rPh>
    <rPh sb="2" eb="4">
      <t>ツウショマ</t>
    </rPh>
    <rPh sb="65" eb="66">
      <t>マタ</t>
    </rPh>
    <phoneticPr fontId="1"/>
  </si>
  <si>
    <t>指定通所リハビリテーションを行う時間帯を通じて専ら当該指定通所リハビリテーションの提供に当たる看護職員を１名以上配置している。</t>
    <rPh sb="2" eb="4">
      <t>ツウショツ</t>
    </rPh>
    <rPh sb="29" eb="31">
      <t>ツウショ</t>
    </rPh>
    <phoneticPr fontId="1"/>
  </si>
  <si>
    <t>①【別紙22】中重度者ケア体制加算に係る届出書</t>
    <rPh sb="2" eb="4">
      <t>ベッシ</t>
    </rPh>
    <phoneticPr fontId="1"/>
  </si>
  <si>
    <t>（別紙22－2）</t>
    <rPh sb="1" eb="3">
      <t>ベッシ</t>
    </rPh>
    <phoneticPr fontId="1"/>
  </si>
  <si>
    <t>利用者の割合に関する計算書（中重度者ケア体制加算）</t>
    <rPh sb="0" eb="3">
      <t>リヨウシャワ</t>
    </rPh>
    <rPh sb="4" eb="6">
      <t>ワリアイカ</t>
    </rPh>
    <rPh sb="7" eb="8">
      <t>カンケ</t>
    </rPh>
    <rPh sb="10" eb="13">
      <t>ケイサンショチ</t>
    </rPh>
    <rPh sb="14" eb="18">
      <t>チュウジュウドシャタ</t>
    </rPh>
    <rPh sb="20" eb="22">
      <t>タイセイカ</t>
    </rPh>
    <rPh sb="22" eb="24">
      <t>カサン</t>
    </rPh>
    <phoneticPr fontId="1"/>
  </si>
  <si>
    <t>事業所名</t>
    <rPh sb="0" eb="3">
      <t>ジギョウショメ</t>
    </rPh>
    <rPh sb="3" eb="4">
      <t>メイ</t>
    </rPh>
    <phoneticPr fontId="1"/>
  </si>
  <si>
    <t>１．要介護３、要介護４または要介護５である者の割合の算出基準</t>
    <rPh sb="2" eb="5">
      <t>ヨウカイゴヨ</t>
    </rPh>
    <rPh sb="7" eb="10">
      <t>ヨウカイゴヨ</t>
    </rPh>
    <rPh sb="14" eb="17">
      <t>ヨウカイゴモ</t>
    </rPh>
    <rPh sb="21" eb="22">
      <t>モノワ</t>
    </rPh>
    <rPh sb="23" eb="25">
      <t>ワリアイサ</t>
    </rPh>
    <rPh sb="26" eb="28">
      <t>サンシュツキ</t>
    </rPh>
    <rPh sb="28" eb="30">
      <t>キジュン</t>
    </rPh>
    <phoneticPr fontId="1"/>
  </si>
  <si>
    <t>利用実人員数</t>
    <rPh sb="0" eb="2">
      <t>リヨウジ</t>
    </rPh>
    <rPh sb="2" eb="3">
      <t>ジツジ</t>
    </rPh>
    <rPh sb="3" eb="5">
      <t>ジンインス</t>
    </rPh>
    <rPh sb="5" eb="6">
      <t>スウ</t>
    </rPh>
    <phoneticPr fontId="1"/>
  </si>
  <si>
    <t>利用延人員数</t>
    <rPh sb="0" eb="2">
      <t>リヨウノ</t>
    </rPh>
    <rPh sb="2" eb="5">
      <t>ノベジンインス</t>
    </rPh>
    <rPh sb="5" eb="6">
      <t>スウ</t>
    </rPh>
    <phoneticPr fontId="1"/>
  </si>
  <si>
    <t>２．算定期間</t>
    <rPh sb="2" eb="4">
      <t>サンテイキ</t>
    </rPh>
    <rPh sb="4" eb="6">
      <t>キカン</t>
    </rPh>
    <phoneticPr fontId="1"/>
  </si>
  <si>
    <t>ア．前年度（３月を除く）の実績の平均</t>
    <rPh sb="2" eb="5">
      <t>ゼンネンドガ</t>
    </rPh>
    <rPh sb="7" eb="8">
      <t>ガツノ</t>
    </rPh>
    <rPh sb="9" eb="10">
      <t>ノゾジ</t>
    </rPh>
    <rPh sb="13" eb="15">
      <t>ジッセキヘ</t>
    </rPh>
    <rPh sb="16" eb="18">
      <t>ヘイキン</t>
    </rPh>
    <phoneticPr fontId="1"/>
  </si>
  <si>
    <t>イ．届出日の属する月の前３月</t>
    <rPh sb="2" eb="4">
      <t>トドケデヒ</t>
    </rPh>
    <rPh sb="4" eb="5">
      <t>ヒゾ</t>
    </rPh>
    <rPh sb="6" eb="7">
      <t>ゾクツ</t>
    </rPh>
    <rPh sb="9" eb="10">
      <t>ツキゼ</t>
    </rPh>
    <rPh sb="11" eb="12">
      <t>ゼンガ</t>
    </rPh>
    <rPh sb="13" eb="14">
      <t>ガツ</t>
    </rPh>
    <phoneticPr fontId="1"/>
  </si>
  <si>
    <t>ア．前年度（３月を除く）の実績の平均</t>
  </si>
  <si>
    <t>利用者の総数
（要支援者は
含めない）</t>
    <rPh sb="0" eb="3">
      <t>リヨウシャソ</t>
    </rPh>
    <rPh sb="4" eb="6">
      <t>ソウスウヨ</t>
    </rPh>
    <rPh sb="8" eb="11">
      <t>ヨウシエンシ</t>
    </rPh>
    <rPh sb="11" eb="12">
      <t>シャフ</t>
    </rPh>
    <rPh sb="14" eb="15">
      <t>フク</t>
    </rPh>
    <phoneticPr fontId="1"/>
  </si>
  <si>
    <t>要介護３、要介護４
または要介護５の
利用者数</t>
    <rPh sb="0" eb="3">
      <t>ヨウカイゴヨ</t>
    </rPh>
    <rPh sb="5" eb="8">
      <t>ヨウカイゴヨ</t>
    </rPh>
    <rPh sb="13" eb="16">
      <t>ヨウカイゴリ</t>
    </rPh>
    <rPh sb="19" eb="21">
      <t>リヨウシ</t>
    </rPh>
    <rPh sb="21" eb="22">
      <t>シャス</t>
    </rPh>
    <rPh sb="22" eb="23">
      <t>スウ</t>
    </rPh>
    <phoneticPr fontId="1"/>
  </si>
  <si>
    <t>月</t>
    <rPh sb="0" eb="0">
      <t>ガツ</t>
    </rPh>
    <phoneticPr fontId="1"/>
  </si>
  <si>
    <t>実績月数</t>
    <rPh sb="0" eb="2">
      <t>ジッセキツ</t>
    </rPh>
    <rPh sb="2" eb="4">
      <t>ツキスウ</t>
    </rPh>
    <phoneticPr fontId="1"/>
  </si>
  <si>
    <t>割合</t>
    <rPh sb="0" eb="1">
      <t>ワリアイ</t>
    </rPh>
    <phoneticPr fontId="1"/>
  </si>
  <si>
    <t>１月あたりの
平均</t>
    <rPh sb="1" eb="2">
      <t>ツキヘ</t>
    </rPh>
    <rPh sb="7" eb="9">
      <t>ヘイキン</t>
    </rPh>
    <phoneticPr fontId="1"/>
  </si>
  <si>
    <t>イ．届出日の属する月の前３月</t>
  </si>
  <si>
    <t>月</t>
  </si>
  <si>
    <t>・本資料は中重度者ケア体制加算に係る届出書を補完する資料としてご使用ください。</t>
    <rPh sb="1" eb="2">
      <t>ホンシ</t>
    </rPh>
    <rPh sb="2" eb="4">
      <t>シリョウチ</t>
    </rPh>
    <rPh sb="5" eb="9">
      <t>チュウジュウドシャタ</t>
    </rPh>
    <rPh sb="11" eb="13">
      <t>タイセイカ</t>
    </rPh>
    <rPh sb="13" eb="15">
      <t>カサンカ</t>
    </rPh>
    <rPh sb="16" eb="17">
      <t>カカト</t>
    </rPh>
    <rPh sb="18" eb="21">
      <t>トドケデショホ</t>
    </rPh>
    <rPh sb="22" eb="24">
      <t>ホカンシ</t>
    </rPh>
    <rPh sb="26" eb="28">
      <t>シリョウシ</t>
    </rPh>
    <rPh sb="32" eb="34">
      <t>シヨウ</t>
    </rPh>
    <phoneticPr fontId="1"/>
  </si>
  <si>
    <t>・「１．要介護３、要介護４または要介護５である者の割合の算出基準」で、</t>
  </si>
  <si>
    <t>　「利用実人員数」または「利用延人員数」のいずれかを選択してください。</t>
    <rPh sb="2" eb="4">
      <t>リヨウジ</t>
    </rPh>
    <rPh sb="4" eb="5">
      <t>ジツジ</t>
    </rPh>
    <rPh sb="5" eb="8">
      <t>ジンインスウリ</t>
    </rPh>
    <rPh sb="13" eb="15">
      <t>リヨウノ</t>
    </rPh>
    <rPh sb="15" eb="16">
      <t>ノジ</t>
    </rPh>
    <rPh sb="16" eb="19">
      <t>ジンインスウセ</t>
    </rPh>
    <rPh sb="26" eb="28">
      <t>センタク</t>
    </rPh>
    <phoneticPr fontId="1"/>
  </si>
  <si>
    <t>・「２．算定期間」でアまたはイの算定期間を選択してください。</t>
    <rPh sb="4" eb="6">
      <t>サンテイキ</t>
    </rPh>
    <rPh sb="6" eb="8">
      <t>キカンサ</t>
    </rPh>
    <rPh sb="16" eb="18">
      <t>サンテイキ</t>
    </rPh>
    <rPh sb="18" eb="20">
      <t>キカンセ</t>
    </rPh>
    <rPh sb="21" eb="23">
      <t>センタク</t>
    </rPh>
    <phoneticPr fontId="1"/>
  </si>
  <si>
    <t>　前年度の実績が６月に満たない事業所（新たに事業を開始し、又は再開した事業所）</t>
    <rPh sb="1" eb="4">
      <t>ゼンネンドジ</t>
    </rPh>
    <rPh sb="5" eb="7">
      <t>ジッセキガ</t>
    </rPh>
    <rPh sb="9" eb="10">
      <t>ガツミ</t>
    </rPh>
    <rPh sb="11" eb="12">
      <t>ミジ</t>
    </rPh>
    <rPh sb="15" eb="18">
      <t>ジギョウショア</t>
    </rPh>
    <rPh sb="19" eb="20">
      <t>アラジ</t>
    </rPh>
    <rPh sb="22" eb="24">
      <t>ジギョウカ</t>
    </rPh>
    <rPh sb="25" eb="27">
      <t>カイシマ</t>
    </rPh>
    <rPh sb="29" eb="30">
      <t>マタサ</t>
    </rPh>
    <rPh sb="31" eb="33">
      <t>サイカイジ</t>
    </rPh>
    <rPh sb="35" eb="38">
      <t>ジギョウショ</t>
    </rPh>
    <phoneticPr fontId="1"/>
  </si>
  <si>
    <t>　については、前年度の実績（ア）による届出はできません。</t>
    <rPh sb="7" eb="10">
      <t>ゼンネンドジ</t>
    </rPh>
    <rPh sb="11" eb="13">
      <t>ジッセキト</t>
    </rPh>
    <rPh sb="19" eb="21">
      <t>トドケデ</t>
    </rPh>
    <phoneticPr fontId="1"/>
  </si>
  <si>
    <t>・具体的な計算方法については、「平成27年度介護報酬改定に関するQ&amp;A</t>
    <rPh sb="1" eb="4">
      <t>グタイテキケ</t>
    </rPh>
    <rPh sb="5" eb="7">
      <t>ケイサンホ</t>
    </rPh>
    <rPh sb="7" eb="9">
      <t>ホウホウヘ</t>
    </rPh>
    <rPh sb="16" eb="18">
      <t>ヘイセイネ</t>
    </rPh>
    <rPh sb="20" eb="22">
      <t>ネンドカ</t>
    </rPh>
    <rPh sb="22" eb="24">
      <t>カイゴホ</t>
    </rPh>
    <rPh sb="24" eb="26">
      <t>ホウシュウカ</t>
    </rPh>
    <rPh sb="26" eb="28">
      <t>カイテイカ</t>
    </rPh>
    <rPh sb="29" eb="30">
      <t>カン</t>
    </rPh>
    <phoneticPr fontId="1"/>
  </si>
  <si>
    <t>　（平成27年4月1日）」問31をご参照ください。</t>
    <rPh sb="13" eb="14">
      <t>トイサ</t>
    </rPh>
    <rPh sb="18" eb="20">
      <t>サンショウ</t>
    </rPh>
    <phoneticPr fontId="1"/>
  </si>
  <si>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</si>
  <si>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</si>
  <si>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</si>
  <si>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</si>
  <si>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</si>
  <si>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</si>
  <si>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</si>
  <si>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</si>
  <si>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</si>
  <si>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</si>
  <si>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</si>
  <si>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</si>
  <si>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</si>
  <si>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</si>
  <si>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</si>
  <si>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rPh sb="27" eb="29">
      <t>ニンズウ</t>
    </rPh>
    <phoneticPr fontId="1"/>
  </si>
  <si>
    <t>（記載例―1）</t>
  </si>
  <si>
    <t>③</t>
  </si>
  <si>
    <t>②</t>
  </si>
  <si>
    <t>④</t>
  </si>
  <si>
    <t>（記載例―2）</t>
  </si>
  <si>
    <t>ab</t>
  </si>
  <si>
    <t>cd</t>
  </si>
  <si>
    <t>e</t>
  </si>
  <si>
    <t>（再掲）
夜勤職員</t>
    <rPh sb="1" eb="3">
      <t>サイケイヤ</t>
    </rPh>
    <rPh sb="5" eb="7">
      <t>ヤキンシ</t>
    </rPh>
    <rPh sb="7" eb="9">
      <t>ショクイン</t>
    </rPh>
    <phoneticPr fontId="1"/>
  </si>
  <si>
    <t>１日の夜勤の合計時間</t>
    <rPh sb="1" eb="2">
      <t>ニチヤ</t>
    </rPh>
    <rPh sb="3" eb="5">
      <t>ヤキンゴ</t>
    </rPh>
    <rPh sb="6" eb="8">
      <t>ゴウケイジ</t>
    </rPh>
    <rPh sb="8" eb="10">
      <t>ジカン</t>
    </rPh>
    <phoneticPr fontId="1"/>
  </si>
  <si>
    <t>常勤換算後の人数
（16h換算）</t>
    <rPh sb="0" eb="2">
      <t>ジョウキンカ</t>
    </rPh>
    <rPh sb="2" eb="4">
      <t>カンザンウ</t>
    </rPh>
    <rPh sb="4" eb="5">
      <t>ウシニ</t>
    </rPh>
    <rPh sb="6" eb="8">
      <t>ニンズウカ</t>
    </rPh>
    <rPh sb="13" eb="15">
      <t>カンザン</t>
    </rPh>
    <phoneticPr fontId="1"/>
  </si>
  <si>
    <t>＜配置状況＞</t>
  </si>
  <si>
    <t>看護職員：介護職員</t>
  </si>
  <si>
    <t>　（　　　　：　　　　)</t>
  </si>
  <si>
    <t>看護師：准看護師　(日中)</t>
    <rPh sb="2" eb="3">
      <t>シシ</t>
    </rPh>
    <rPh sb="7" eb="8">
      <t>シ</t>
    </rPh>
    <phoneticPr fontId="1"/>
  </si>
  <si>
    <t>看護師：准看護師 （夜間）</t>
    <rPh sb="2" eb="3">
      <t>シシ</t>
    </rPh>
    <rPh sb="7" eb="8">
      <t>シヤ</t>
    </rPh>
    <rPh sb="10" eb="12">
      <t>ヤカン</t>
    </rPh>
    <phoneticPr fontId="1"/>
  </si>
  <si>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</si>
  <si>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</si>
  <si>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</si>
  <si>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</si>
  <si>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</si>
  <si>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</si>
  <si>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</si>
  <si>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</si>
  <si>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</si>
  <si>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</si>
  <si>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</si>
  <si>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</si>
  <si>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タンキニ</t>
    </rPh>
    <rPh sb="6" eb="8">
      <t>ニュウショセ</t>
    </rPh>
    <rPh sb="8" eb="10">
      <t>セイカツカ</t>
    </rPh>
    <rPh sb="10" eb="12">
      <t>カイゴオ</t>
    </rPh>
    <rPh sb="12" eb="13">
      <t>オヨカ</t>
    </rPh>
    <rPh sb="14" eb="16">
      <t>カイゴロ</t>
    </rPh>
    <rPh sb="16" eb="18">
      <t>ロウジンフ</t>
    </rPh>
    <rPh sb="18" eb="20">
      <t>フクシシ</t>
    </rPh>
    <rPh sb="20" eb="22">
      <t>シセツド</t>
    </rPh>
    <rPh sb="34" eb="36">
      <t>ドウニュウバ</t>
    </rPh>
    <rPh sb="38" eb="40">
      <t>バアイヤ</t>
    </rPh>
    <rPh sb="41" eb="43">
      <t>ヤカンジ</t>
    </rPh>
    <rPh sb="44" eb="46">
      <t>ジンインハ</t>
    </rPh>
    <rPh sb="46" eb="48">
      <t>ハイチキ</t>
    </rPh>
    <rPh sb="48" eb="50">
      <t>キジュンジ</t>
    </rPh>
    <rPh sb="51" eb="54">
      <t>ジュウライガタテ</t>
    </rPh>
    <rPh sb="56" eb="58">
      <t>テキヨウバ</t>
    </rPh>
    <rPh sb="60" eb="62">
      <t>バアイ</t>
    </rPh>
    <phoneticPr fontId="1"/>
  </si>
  <si>
    <t>　　　「（再掲）夜勤職員」欄を記載してください。「１日の夜勤の合計時間」は、夜勤時間帯に属する勤務時間（休憩時間を含む）の合計数を記入してください。</t>
    <rPh sb="5" eb="7">
      <t>サイケイヤ</t>
    </rPh>
    <rPh sb="8" eb="10">
      <t>ヤキンシ</t>
    </rPh>
    <rPh sb="10" eb="12">
      <t>ショクインラ</t>
    </rPh>
    <rPh sb="13" eb="14">
      <t>ランキ</t>
    </rPh>
    <rPh sb="15" eb="17">
      <t>キサイニ</t>
    </rPh>
    <rPh sb="26" eb="27">
      <t>ニチヤ</t>
    </rPh>
    <rPh sb="28" eb="30">
      <t>ヤキンゴ</t>
    </rPh>
    <rPh sb="31" eb="33">
      <t>ゴウケイジ</t>
    </rPh>
    <rPh sb="33" eb="35">
      <t>ジカンヤ</t>
    </rPh>
    <rPh sb="38" eb="40">
      <t>ヤキンジ</t>
    </rPh>
    <rPh sb="40" eb="43">
      <t>ジカンタイゾ</t>
    </rPh>
    <rPh sb="44" eb="45">
      <t>ゾクキ</t>
    </rPh>
    <rPh sb="47" eb="49">
      <t>キンムジ</t>
    </rPh>
    <rPh sb="49" eb="51">
      <t>ジカンキ</t>
    </rPh>
    <rPh sb="52" eb="54">
      <t>キュウケイジ</t>
    </rPh>
    <rPh sb="54" eb="56">
      <t>ジカンフ</t>
    </rPh>
    <rPh sb="57" eb="58">
      <t>フクゴ</t>
    </rPh>
    <rPh sb="61" eb="64">
      <t>ゴウケイスウキ</t>
    </rPh>
    <rPh sb="65" eb="67">
      <t>キニュウ</t>
    </rPh>
    <phoneticPr fontId="1"/>
  </si>
  <si>
    <t>　　　また、別紙７－３の「テクノロジーを導入する場合の夜間の人員配置基準（従来型）に係る届出書」を添付してください。</t>
    <rPh sb="6" eb="8">
      <t>ベッシド</t>
    </rPh>
    <rPh sb="20" eb="22">
      <t>ドウニュウバ</t>
    </rPh>
    <rPh sb="24" eb="26">
      <t>バアイヤ</t>
    </rPh>
    <rPh sb="27" eb="29">
      <t>ヤカンジ</t>
    </rPh>
    <rPh sb="30" eb="32">
      <t>ジンインハ</t>
    </rPh>
    <rPh sb="32" eb="34">
      <t>ハイチキ</t>
    </rPh>
    <rPh sb="34" eb="36">
      <t>キジュンジ</t>
    </rPh>
    <rPh sb="37" eb="40">
      <t>ジュウライガタカ</t>
    </rPh>
    <rPh sb="42" eb="43">
      <t>カカト</t>
    </rPh>
    <rPh sb="44" eb="45">
      <t>トドダ</t>
    </rPh>
    <rPh sb="45" eb="46">
      <t>ダカ</t>
    </rPh>
    <rPh sb="46" eb="47">
      <t>カテ</t>
    </rPh>
    <rPh sb="49" eb="51">
      <t>テンプ</t>
    </rPh>
    <phoneticPr fontId="1"/>
  </si>
  <si>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</si>
  <si>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</si>
  <si>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</si>
  <si>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</si>
  <si>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</si>
  <si>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t>ADL維持等加算〔申出〕の有無
※LIFE の活用等が要件に含まれる加算のため、別紙１の「ＬＩＦＥへの登録」欄の「２　あり」に〇をつけること。</t>
    <rPh sb="1" eb="3">
      <t>ヒッステ</t>
    </rPh>
    <rPh sb="3" eb="5">
      <t>テイシュツシ</t>
    </rPh>
    <rPh sb="5" eb="7">
      <t>ショルイテ</t>
    </rPh>
    <rPh sb="9" eb="11">
      <t>テイシュツ</t>
    </rPh>
    <phoneticPr fontId="1"/>
  </si>
  <si>
    <t>（別紙23）</t>
  </si>
  <si>
    <t>認知症加算に係る届出書</t>
    <rPh sb="0" eb="3">
      <t>ニンチショウカ</t>
    </rPh>
    <rPh sb="3" eb="5">
      <t>カサンカ</t>
    </rPh>
    <rPh sb="6" eb="7">
      <t>カカト</t>
    </rPh>
    <rPh sb="8" eb="11">
      <t>トドケデショ</t>
    </rPh>
    <phoneticPr fontId="1"/>
  </si>
  <si>
    <t>（通所介護、地域密着型通所介護）</t>
    <rPh sb="1" eb="3">
      <t>ツウショカ</t>
    </rPh>
    <rPh sb="3" eb="5">
      <t>カイゴチ</t>
    </rPh>
    <rPh sb="6" eb="8">
      <t>チイキミ</t>
    </rPh>
    <rPh sb="8" eb="11">
      <t>ミッチャクガタツ</t>
    </rPh>
    <rPh sb="11" eb="13">
      <t>ツウショカ</t>
    </rPh>
    <rPh sb="13" eb="15">
      <t>カイゴ</t>
    </rPh>
    <phoneticPr fontId="1"/>
  </si>
  <si>
    <t>認知症加算に係る届出内容</t>
    <rPh sb="0" eb="3">
      <t>ニンチショウカ</t>
    </rPh>
    <rPh sb="3" eb="5">
      <t>カサンカ</t>
    </rPh>
    <rPh sb="6" eb="7">
      <t>カカワト</t>
    </rPh>
    <rPh sb="8" eb="10">
      <t>トドケデナ</t>
    </rPh>
    <rPh sb="10" eb="12">
      <t>ナイヨウ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</si>
  <si>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</si>
  <si>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①　利用者総数　</t>
    <rPh sb="2" eb="5">
      <t>リヨウシャソ</t>
    </rPh>
    <rPh sb="5" eb="7">
      <t>ソウスウス</t>
    </rPh>
    <rPh sb="6" eb="7">
      <t>スウ</t>
    </rPh>
    <phoneticPr fontId="1"/>
  </si>
  <si>
    <t>人</t>
    <rPh sb="0" eb="0">
      <t>ヒト</t>
    </rPh>
    <phoneticPr fontId="1"/>
  </si>
  <si>
    <t>②　対象者　</t>
    <rPh sb="2" eb="5">
      <t>タイショウシャ</t>
    </rPh>
    <phoneticPr fontId="1"/>
  </si>
  <si>
    <t>③　②÷①×100</t>
  </si>
  <si>
    <t>％</t>
  </si>
  <si>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</si>
  <si>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当該事業所の従業者に対する、認知症ケアに関する事例の検討や技術的指導に係る会議を定期的に開催している。</t>
    <rPh sb="0" eb="2">
      <t>トウガイジ</t>
    </rPh>
    <rPh sb="2" eb="5">
      <t>ジギョウショジ</t>
    </rPh>
    <rPh sb="6" eb="9">
      <t>ジュウギョウシャタ</t>
    </rPh>
    <rPh sb="10" eb="11">
      <t>タイニ</t>
    </rPh>
    <rPh sb="14" eb="17">
      <t>ニンチショウカ</t>
    </rPh>
    <rPh sb="20" eb="21">
      <t>カンジ</t>
    </rPh>
    <rPh sb="23" eb="25">
      <t>ジレイケ</t>
    </rPh>
    <rPh sb="26" eb="28">
      <t>ケントウギ</t>
    </rPh>
    <rPh sb="29" eb="32">
      <t>ギジュツテキシ</t>
    </rPh>
    <rPh sb="32" eb="34">
      <t>シドウカ</t>
    </rPh>
    <rPh sb="35" eb="36">
      <t>カカカ</t>
    </rPh>
    <rPh sb="37" eb="39">
      <t>カイギテ</t>
    </rPh>
    <rPh sb="40" eb="43">
      <t>テイキテキカ</t>
    </rPh>
    <rPh sb="44" eb="46">
      <t>カイサイ</t>
    </rPh>
    <phoneticPr fontId="1"/>
  </si>
  <si>
    <t>地域密着型
通所介護</t>
    <rPh sb="0" eb="5">
      <t>チイキミッチャクガタツ</t>
    </rPh>
    <rPh sb="6" eb="10">
      <t>ツウショカイゴ</t>
    </rPh>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</si>
  <si>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</si>
  <si>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</si>
  <si>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栄養アセスメント・栄養改善体制</t>
    <rPh sb="9" eb="15">
      <t>エイヨウカイゼンタイセイ</t>
    </rPh>
    <phoneticPr fontId="1"/>
  </si>
  <si>
    <t>①【別紙 14―３】サービス提供体制強化加算に関する届出書（通所介護・(介護予防)通所リハビリテーション事業所）</t>
    <rPh sb="14" eb="16">
      <t>テイキョウタ</t>
    </rPh>
    <rPh sb="16" eb="18">
      <t>タイセイキ</t>
    </rPh>
    <rPh sb="18" eb="20">
      <t>キョウカカ</t>
    </rPh>
    <rPh sb="20" eb="22">
      <t>カサンカ</t>
    </rPh>
    <rPh sb="23" eb="24">
      <t>カント</t>
    </rPh>
    <rPh sb="26" eb="29">
      <t>トドケデショツ</t>
    </rPh>
    <rPh sb="30" eb="32">
      <t>ツウショカ</t>
    </rPh>
    <rPh sb="32" eb="34">
      <t>カイゴカ</t>
    </rPh>
    <rPh sb="36" eb="38">
      <t>カイゴヨ</t>
    </rPh>
    <rPh sb="38" eb="40">
      <t>ヨボウツ</t>
    </rPh>
    <rPh sb="41" eb="43">
      <t>ツウショジ</t>
    </rPh>
    <rPh sb="52" eb="55">
      <t>ジギョウショ</t>
    </rPh>
    <phoneticPr fontId="1"/>
  </si>
  <si>
    <t>（別紙１4－３）</t>
  </si>
  <si>
    <t>通所介護、（介護予防）通所リハビリテーション、
地域密着型通所介護、（介護予防）認知症対応型通所介護</t>
    <rPh sb="0" eb="2">
      <t>ツウショカ</t>
    </rPh>
    <rPh sb="2" eb="4">
      <t>カイゴカ</t>
    </rPh>
    <rPh sb="6" eb="8">
      <t>カイゴヨ</t>
    </rPh>
    <rPh sb="8" eb="10">
      <t>ヨボウツ</t>
    </rPh>
    <rPh sb="11" eb="13">
      <t>ツウショチ</t>
    </rPh>
    <rPh sb="24" eb="29">
      <t>チイキミッチャクガタツ</t>
    </rPh>
    <rPh sb="29" eb="31">
      <t>ツウショカ</t>
    </rPh>
    <rPh sb="31" eb="33">
      <t>カイゴカ</t>
    </rPh>
    <rPh sb="35" eb="37">
      <t>カイゴヨ</t>
    </rPh>
    <rPh sb="37" eb="39">
      <t>ヨボウニ</t>
    </rPh>
    <rPh sb="40" eb="43">
      <t>ニンチショウタ</t>
    </rPh>
    <rPh sb="43" eb="46">
      <t>タイオウガタツ</t>
    </rPh>
    <rPh sb="46" eb="48">
      <t>ツウショカ</t>
    </rPh>
    <rPh sb="48" eb="50">
      <t>カイゴ</t>
    </rPh>
    <phoneticPr fontId="1"/>
  </si>
  <si>
    <t>1　通所介護</t>
    <rPh sb="2" eb="4">
      <t>ツウショカ</t>
    </rPh>
    <rPh sb="4" eb="6">
      <t>カイゴ</t>
    </rPh>
    <phoneticPr fontId="1"/>
  </si>
  <si>
    <t>2　（介護予防）通所リハビリテーション</t>
    <rPh sb="3" eb="5">
      <t>カイゴヨ</t>
    </rPh>
    <rPh sb="5" eb="7">
      <t>ヨボウツ</t>
    </rPh>
    <rPh sb="8" eb="10">
      <t>ツウショ</t>
    </rPh>
    <phoneticPr fontId="1"/>
  </si>
  <si>
    <t>3　地域密着型通所介護</t>
    <rPh sb="2" eb="4">
      <t>チイキミ</t>
    </rPh>
    <rPh sb="4" eb="7">
      <t>ミッチャクガタツ</t>
    </rPh>
    <rPh sb="7" eb="9">
      <t>ツウショカ</t>
    </rPh>
    <rPh sb="9" eb="11">
      <t>カイゴ</t>
    </rPh>
    <phoneticPr fontId="1"/>
  </si>
  <si>
    <t>3　（介護予防）認知症対応型通所介護</t>
    <rPh sb="3" eb="5">
      <t>カイゴヨ</t>
    </rPh>
    <rPh sb="5" eb="7">
      <t>ヨボウニ</t>
    </rPh>
    <rPh sb="8" eb="11">
      <t>ニンチショウタ</t>
    </rPh>
    <rPh sb="11" eb="14">
      <t>タイオウガタツ</t>
    </rPh>
    <rPh sb="14" eb="16">
      <t>ツウショカ</t>
    </rPh>
    <rPh sb="16" eb="18">
      <t>カイゴ</t>
    </rPh>
    <phoneticPr fontId="1"/>
  </si>
  <si>
    <t>1 サービス提供体制強化加算（Ⅰ）</t>
    <rPh sb="6" eb="8">
      <t>テイキョウタ</t>
    </rPh>
    <rPh sb="8" eb="10">
      <t>タイセイキ</t>
    </rPh>
    <rPh sb="10" eb="12">
      <t>キョウカカ</t>
    </rPh>
    <rPh sb="12" eb="14">
      <t>カサン</t>
    </rPh>
    <phoneticPr fontId="1"/>
  </si>
  <si>
    <t>2 サービス提供体制強化加算（Ⅱ）</t>
    <rPh sb="6" eb="8">
      <t>テイキョウタ</t>
    </rPh>
    <rPh sb="8" eb="10">
      <t>タイセイキ</t>
    </rPh>
    <rPh sb="10" eb="12">
      <t>キョウカカ</t>
    </rPh>
    <rPh sb="12" eb="14">
      <t>カサン</t>
    </rPh>
    <phoneticPr fontId="1"/>
  </si>
  <si>
    <t>3 サービス提供体制強化加算（Ⅲ）</t>
    <rPh sb="6" eb="8">
      <t>テイキョウタ</t>
    </rPh>
    <rPh sb="8" eb="10">
      <t>タイセイキ</t>
    </rPh>
    <rPh sb="10" eb="12">
      <t>キョウカカ</t>
    </rPh>
    <rPh sb="12" eb="14">
      <t>カサン</t>
    </rPh>
    <phoneticPr fontId="1"/>
  </si>
  <si>
    <t>要件を満たすことが分かる根拠書類を準備し、指定権者からの求めがあった場合には、速やかに提出すること。</t>
  </si>
  <si>
    <t>日</t>
    <rPh sb="0" eb="0">
      <t>ヒ</t>
    </rPh>
    <phoneticPr fontId="1"/>
  </si>
  <si>
    <t>殿</t>
    <rPh sb="0" eb="0">
      <t>ドノ</t>
    </rPh>
    <phoneticPr fontId="1"/>
  </si>
  <si>
    <t>事業所・施設名</t>
    <rPh sb="0" eb="3">
      <t>ジギョウショシ</t>
    </rPh>
    <rPh sb="4" eb="6">
      <t>シセツメ</t>
    </rPh>
    <rPh sb="6" eb="7">
      <t>メイ</t>
    </rPh>
    <phoneticPr fontId="1"/>
  </si>
  <si>
    <t>　2　適用開始年月日</t>
    <rPh sb="3" eb="5">
      <t>テキヨウカ</t>
    </rPh>
    <rPh sb="5" eb="7">
      <t>カイシネ</t>
    </rPh>
    <rPh sb="7" eb="10">
      <t>ネンガッピ</t>
    </rPh>
    <phoneticPr fontId="1"/>
  </si>
  <si>
    <t>（令和６年４月介護報酬改定対応）</t>
    <rPh sb="1" eb="3">
      <t>レイワ</t>
    </rPh>
    <phoneticPr fontId="1"/>
  </si>
  <si>
    <t>備考</t>
    <rPh sb="0" eb="2">
      <t>ビコウ</t>
    </rPh>
    <phoneticPr fontId="1"/>
  </si>
  <si>
    <t>高齢者虐待防止措置実施の有無</t>
  </si>
  <si>
    <t>①事業所の浴室部分の状況が分かる平面図
②研修の実施記録又は実施予定が分かる資料</t>
    <rPh sb="1" eb="4">
      <t>ジギョウショヨ</t>
    </rPh>
    <rPh sb="5" eb="7">
      <t>ヨクシツブ</t>
    </rPh>
    <rPh sb="7" eb="9">
      <t>ブブンジ</t>
    </rPh>
    <rPh sb="10" eb="12">
      <t>ジョウキョウワ</t>
    </rPh>
    <rPh sb="13" eb="14">
      <t>ワヘ</t>
    </rPh>
    <rPh sb="16" eb="19">
      <t>ヘイメンズ</t>
    </rPh>
    <rPh sb="26" eb="28">
      <t>キロク</t>
    </rPh>
    <phoneticPr fontId="1"/>
  </si>
  <si>
    <t>②【別紙 22―２】中度者ケア体制加算算定表</t>
    <rPh sb="10" eb="12">
      <t>チュウドシ</t>
    </rPh>
    <rPh sb="12" eb="13">
      <t>シャタ</t>
    </rPh>
    <rPh sb="15" eb="17">
      <t>タイセイカ</t>
    </rPh>
    <rPh sb="17" eb="19">
      <t>カサンサ</t>
    </rPh>
    <rPh sb="19" eb="21">
      <t>サンテイヒ</t>
    </rPh>
    <rPh sb="21" eb="22">
      <t>ヒョウ</t>
    </rPh>
    <phoneticPr fontId="1"/>
  </si>
  <si>
    <t>③【別紙７】従業者の勤務の体制及び勤務形態一覧表</t>
    <phoneticPr fontId="1"/>
  </si>
  <si>
    <t>④看護職員の資格を証する書類の写し</t>
    <rPh sb="1" eb="3">
      <t>カンゴシ</t>
    </rPh>
    <rPh sb="3" eb="5">
      <t>ショクインシ</t>
    </rPh>
    <rPh sb="6" eb="8">
      <t>シカクシ</t>
    </rPh>
    <rPh sb="9" eb="10">
      <t>ショウシ</t>
    </rPh>
    <rPh sb="12" eb="14">
      <t>ショルイウ</t>
    </rPh>
    <rPh sb="15" eb="16">
      <t>ウツ</t>
    </rPh>
    <phoneticPr fontId="1"/>
  </si>
  <si>
    <t>①【別紙７】従業者の勤務の体制及び勤務形態一覧表</t>
    <phoneticPr fontId="1"/>
  </si>
  <si>
    <t>※連携先の従業者の勤務時間（予定及び実績）も記載し、右端の欄に連携先を記載してください。</t>
    <phoneticPr fontId="1"/>
  </si>
  <si>
    <t xml:space="preserve">（必須提出書類のみ提出）
・加算を取得する月の前年の同月に届出（申出）が必要です。　
・届出の日から１２月後までの期間を評価対象期間とします。
</t>
    <rPh sb="1" eb="3">
      <t>ヒッステ</t>
    </rPh>
    <rPh sb="3" eb="5">
      <t>テイシュツシ</t>
    </rPh>
    <rPh sb="5" eb="7">
      <t>ショルイテ</t>
    </rPh>
    <rPh sb="9" eb="11">
      <t>テイシュツ</t>
    </rPh>
    <phoneticPr fontId="1"/>
  </si>
  <si>
    <t>（別紙23－2）</t>
    <rPh sb="1" eb="3">
      <t>ベッシ</t>
    </rPh>
    <phoneticPr fontId="1"/>
  </si>
  <si>
    <t>令和</t>
    <rPh sb="0" eb="2">
      <t>レイワ</t>
    </rPh>
    <phoneticPr fontId="1"/>
  </si>
  <si>
    <t>年</t>
    <rPh sb="0" eb="1">
      <t>ネン</t>
    </rPh>
    <phoneticPr fontId="1"/>
  </si>
  <si>
    <t>月</t>
    <rPh sb="0" eb="1">
      <t>ゲツ</t>
    </rPh>
    <phoneticPr fontId="1"/>
  </si>
  <si>
    <t>日</t>
    <rPh sb="0" eb="1">
      <t>ニチ</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</si>
  <si>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</si>
  <si>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事業所名</t>
    <rPh sb="0" eb="3">
      <t>ジギョウショ</t>
    </rPh>
    <rPh sb="3" eb="4">
      <t>メイ</t>
    </rPh>
    <phoneticPr fontId="1"/>
  </si>
  <si>
    <t>事業所番号</t>
    <rPh sb="0" eb="3">
      <t>ジギョウショ</t>
    </rPh>
    <rPh sb="3" eb="5">
      <t>バンゴウ</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</si>
  <si>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</si>
  <si>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</si>
  <si>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</si>
  <si>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</si>
  <si>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</si>
  <si>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</si>
  <si>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</si>
  <si>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</si>
  <si>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月</t>
    <rPh sb="0" eb="1">
      <t>ガツ</t>
    </rPh>
    <phoneticPr fontId="1"/>
  </si>
  <si>
    <t>人</t>
    <rPh sb="0" eb="1">
      <t>ニン</t>
    </rPh>
    <phoneticPr fontId="1"/>
  </si>
  <si>
    <t>実績月数</t>
    <rPh sb="0" eb="2">
      <t>ジッセキ</t>
    </rPh>
    <rPh sb="2" eb="4">
      <t>ツキスウ</t>
    </rPh>
    <phoneticPr fontId="1"/>
  </si>
  <si>
    <t>合計</t>
    <rPh sb="0" eb="2">
      <t>ゴウケイ</t>
    </rPh>
    <phoneticPr fontId="1"/>
  </si>
  <si>
    <t>割合</t>
    <rPh sb="0" eb="2">
      <t>ワリアイ</t>
    </rPh>
    <phoneticPr fontId="1"/>
  </si>
  <si>
    <t>１月あたりの
平均</t>
    <rPh sb="1" eb="2">
      <t>ツキ</t>
    </rPh>
    <rPh sb="7" eb="9">
      <t>ヘイキン</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</si>
  <si>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</si>
  <si>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</si>
  <si>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r>
      <t>・</t>
    </r>
    <r>
      <rPr>
        <sz val="11"/>
        <rFont val="ＭＳ Ｐゴシック"/>
        <family val="3"/>
        <charset val="128"/>
      </rPr>
      <t>「１．日常生活自立度のランクがⅢ以上の者の割合の算出基準」で、</t>
    </r>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</si>
  <si>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</si>
  <si>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</si>
  <si>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</si>
  <si>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</si>
  <si>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</si>
  <si>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</si>
  <si>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 xml:space="preserve">※　認知症ケアに関する専門性の高い看護師
①日本看護協会認定看護師教育課程「認知症看護」の研修
②日本看護協会が認定している看護系大学院の「老人看護」及び「精神看護」の専門看護師教育課程
③日本精神科看護協会が認定している「精神科認定看護師」
</t>
    <phoneticPr fontId="1"/>
  </si>
  <si>
    <t>連絡先(MAIL)</t>
    <rPh sb="0" eb="2">
      <t>レンラクサ</t>
    </rPh>
    <rPh sb="2" eb="3">
      <t>サキ</t>
    </rPh>
    <phoneticPr fontId="1"/>
  </si>
  <si>
    <t>×</t>
    <phoneticPr fontId="1"/>
  </si>
  <si>
    <t>①【別紙23】認知症加算に係る届出書</t>
    <rPh sb="2" eb="4">
      <t>ベッシニ</t>
    </rPh>
    <rPh sb="7" eb="10">
      <t>ニンチショウカ</t>
    </rPh>
    <rPh sb="10" eb="12">
      <t>カサンカ</t>
    </rPh>
    <rPh sb="13" eb="14">
      <t>カカト</t>
    </rPh>
    <rPh sb="15" eb="18">
      <t>トドケデショ</t>
    </rPh>
    <phoneticPr fontId="1"/>
  </si>
  <si>
    <t>②【別紙23－2】利用者の割合に関する計算書（認知症加算）</t>
    <rPh sb="2" eb="4">
      <t>ベッシ</t>
    </rPh>
    <phoneticPr fontId="1"/>
  </si>
  <si>
    <t>②【別紙 14―３付表】サービス提供体制強化加算に関する確認書（通所介護・（介護予防）通所リハビリテーション事業所）</t>
    <rPh sb="2" eb="4">
      <t>ベッシ</t>
    </rPh>
    <rPh sb="9" eb="11">
      <t>フヒョウテ</t>
    </rPh>
    <rPh sb="16" eb="18">
      <t>テイキョウタ</t>
    </rPh>
    <rPh sb="18" eb="20">
      <t>タイセイキ</t>
    </rPh>
    <rPh sb="20" eb="22">
      <t>キョウカカ</t>
    </rPh>
    <rPh sb="22" eb="24">
      <t>カサンカ</t>
    </rPh>
    <rPh sb="25" eb="26">
      <t>カンカ</t>
    </rPh>
    <rPh sb="28" eb="31">
      <t>カクニンショツ</t>
    </rPh>
    <rPh sb="32" eb="34">
      <t>ツウショカ</t>
    </rPh>
    <rPh sb="34" eb="36">
      <t>カイゴカ</t>
    </rPh>
    <rPh sb="38" eb="40">
      <t>カイゴヨ</t>
    </rPh>
    <rPh sb="40" eb="42">
      <t>ヨボウツ</t>
    </rPh>
    <rPh sb="43" eb="45">
      <t>ツウショジ</t>
    </rPh>
    <rPh sb="54" eb="57">
      <t>ジギョウショ</t>
    </rPh>
    <phoneticPr fontId="1"/>
  </si>
  <si>
    <t>■下記１又は２の計算により事業所規模を判定し、該当するものに○を付けてください。</t>
    <rPh sb="1" eb="3">
      <t>カキ</t>
    </rPh>
    <rPh sb="4" eb="5">
      <t>マタ</t>
    </rPh>
    <rPh sb="8" eb="10">
      <t>ケイサン</t>
    </rPh>
    <rPh sb="13" eb="16">
      <t>ジギョウショ</t>
    </rPh>
    <rPh sb="16" eb="18">
      <t>キボ</t>
    </rPh>
    <rPh sb="19" eb="21">
      <t>ハンテイ</t>
    </rPh>
    <rPh sb="23" eb="25">
      <t>ガイトウ</t>
    </rPh>
    <rPh sb="32" eb="33">
      <t>ツ</t>
    </rPh>
    <phoneticPr fontId="1"/>
  </si>
  <si>
    <t>介護保険事業所番号</t>
    <rPh sb="0" eb="2">
      <t>カイゴ</t>
    </rPh>
    <rPh sb="2" eb="4">
      <t>ホケン</t>
    </rPh>
    <rPh sb="4" eb="7">
      <t>ジギョウショ</t>
    </rPh>
    <rPh sb="7" eb="9">
      <t>バンゴウ</t>
    </rPh>
    <phoneticPr fontId="1"/>
  </si>
  <si>
    <t>下記注２（毎日営業）に該当する月がある</t>
    <rPh sb="15" eb="16">
      <t>ツキ</t>
    </rPh>
    <phoneticPr fontId="1"/>
  </si>
  <si>
    <t>事業所名称</t>
    <rPh sb="0" eb="3">
      <t>ジギョウショ</t>
    </rPh>
    <rPh sb="3" eb="5">
      <t>メイショウ</t>
    </rPh>
    <phoneticPr fontId="1"/>
  </si>
  <si>
    <t>担当者名</t>
    <rPh sb="0" eb="3">
      <t>タントウシャ</t>
    </rPh>
    <rPh sb="3" eb="4">
      <t>ナ</t>
    </rPh>
    <phoneticPr fontId="1"/>
  </si>
  <si>
    <t>通所介護事業と、第1号通所事業を別々に分離して実施している</t>
    <rPh sb="0" eb="2">
      <t>ツウショ</t>
    </rPh>
    <rPh sb="2" eb="4">
      <t>カイゴ</t>
    </rPh>
    <rPh sb="4" eb="6">
      <t>ジギョウ</t>
    </rPh>
    <rPh sb="8" eb="9">
      <t>ダイ</t>
    </rPh>
    <rPh sb="10" eb="11">
      <t>ゴウ</t>
    </rPh>
    <rPh sb="11" eb="13">
      <t>ツウショ</t>
    </rPh>
    <rPh sb="13" eb="15">
      <t>ジギョウ</t>
    </rPh>
    <rPh sb="16" eb="18">
      <t>ベツベツ</t>
    </rPh>
    <rPh sb="19" eb="21">
      <t>ブンリ</t>
    </rPh>
    <rPh sb="23" eb="25">
      <t>ジッシ</t>
    </rPh>
    <phoneticPr fontId="1"/>
  </si>
  <si>
    <t>連絡先</t>
    <rPh sb="0" eb="3">
      <t>レンラクサキ</t>
    </rPh>
    <phoneticPr fontId="1"/>
  </si>
  <si>
    <t>事業所規模</t>
    <rPh sb="0" eb="3">
      <t>ジギョウショ</t>
    </rPh>
    <rPh sb="3" eb="5">
      <t>キボ</t>
    </rPh>
    <phoneticPr fontId="1"/>
  </si>
  <si>
    <t>第１号通所事業を、午前の利用者、午後の利用者、と分けて実施している</t>
    <rPh sb="0" eb="1">
      <t>ダイ</t>
    </rPh>
    <rPh sb="2" eb="3">
      <t>ゴウ</t>
    </rPh>
    <rPh sb="3" eb="5">
      <t>ツウショ</t>
    </rPh>
    <rPh sb="5" eb="7">
      <t>ジギョウ</t>
    </rPh>
    <rPh sb="9" eb="11">
      <t>ゴゼン</t>
    </rPh>
    <rPh sb="12" eb="15">
      <t>リヨウシャ</t>
    </rPh>
    <rPh sb="16" eb="18">
      <t>ゴゴ</t>
    </rPh>
    <rPh sb="19" eb="22">
      <t>リヨウシャ</t>
    </rPh>
    <rPh sb="24" eb="25">
      <t>ワ</t>
    </rPh>
    <rPh sb="27" eb="29">
      <t>ジッシ</t>
    </rPh>
    <phoneticPr fontId="1"/>
  </si>
  <si>
    <t>　◆通常規模型事業所・・・　（ｂ）≦７５０人</t>
    <rPh sb="2" eb="4">
      <t>ツウジョウ</t>
    </rPh>
    <rPh sb="4" eb="7">
      <t>キボガタ</t>
    </rPh>
    <rPh sb="7" eb="10">
      <t>ジギョウショ</t>
    </rPh>
    <phoneticPr fontId="1"/>
  </si>
  <si>
    <t>　◆大規模型事業所(Ⅰ)・・・　７５０人＜（ｂ）≦９００人　　　◆大規模型事業所(Ⅱ)・・・　（ｂ）＞９００</t>
    <rPh sb="2" eb="5">
      <t>ダイキボ</t>
    </rPh>
    <rPh sb="5" eb="6">
      <t>ガタ</t>
    </rPh>
    <rPh sb="6" eb="9">
      <t>ジギョウショ</t>
    </rPh>
    <rPh sb="33" eb="36">
      <t>ダイキボ</t>
    </rPh>
    <rPh sb="36" eb="37">
      <t>ガタ</t>
    </rPh>
    <rPh sb="37" eb="40">
      <t>ジギョウショ</t>
    </rPh>
    <phoneticPr fontId="1"/>
  </si>
  <si>
    <t>１．前年度の実績が６ヶ月以上の事業所は下記により算出してください。</t>
    <rPh sb="2" eb="3">
      <t>マエ</t>
    </rPh>
    <rPh sb="3" eb="5">
      <t>ネンド</t>
    </rPh>
    <rPh sb="6" eb="8">
      <t>ジッセキ</t>
    </rPh>
    <rPh sb="11" eb="12">
      <t>ゲツ</t>
    </rPh>
    <rPh sb="12" eb="14">
      <t>イジョウ</t>
    </rPh>
    <rPh sb="15" eb="18">
      <t>ジギョウショ</t>
    </rPh>
    <rPh sb="19" eb="21">
      <t>カキ</t>
    </rPh>
    <rPh sb="24" eb="26">
      <t>サンシュツ</t>
    </rPh>
    <phoneticPr fontId="1"/>
  </si>
  <si>
    <t>平均利用延人員数確認表（①～⑦は「利用者数×1/2等」の計算をしないこと。⑧で自動計算）</t>
    <phoneticPr fontId="1"/>
  </si>
  <si>
    <t>月別利用人数</t>
    <rPh sb="0" eb="2">
      <t>ツキベツ</t>
    </rPh>
    <rPh sb="2" eb="4">
      <t>リヨウ</t>
    </rPh>
    <rPh sb="4" eb="6">
      <t>ニンズウ</t>
    </rPh>
    <phoneticPr fontId="1"/>
  </si>
  <si>
    <t>令和5年</t>
    <rPh sb="0" eb="2">
      <t>レイワ</t>
    </rPh>
    <rPh sb="3" eb="4">
      <t>ネン</t>
    </rPh>
    <phoneticPr fontId="1"/>
  </si>
  <si>
    <t>４月</t>
    <rPh sb="1" eb="2">
      <t>ガツ</t>
    </rPh>
    <phoneticPr fontId="1"/>
  </si>
  <si>
    <t>通所介護</t>
    <rPh sb="0" eb="2">
      <t>ツウショ</t>
    </rPh>
    <rPh sb="2" eb="4">
      <t>カイゴ</t>
    </rPh>
    <phoneticPr fontId="1"/>
  </si>
  <si>
    <t>①　7～8時間及び8～9時間</t>
    <rPh sb="5" eb="7">
      <t>ジカン</t>
    </rPh>
    <rPh sb="7" eb="8">
      <t>オヨ</t>
    </rPh>
    <phoneticPr fontId="1"/>
  </si>
  <si>
    <t>②　5～6時間及び6～7時間</t>
    <rPh sb="5" eb="7">
      <t>ジカン</t>
    </rPh>
    <rPh sb="7" eb="8">
      <t>オヨ</t>
    </rPh>
    <rPh sb="12" eb="14">
      <t>ジカン</t>
    </rPh>
    <phoneticPr fontId="1"/>
  </si>
  <si>
    <t>③　3～4時間及び4～5時間
(2～3時間含む)</t>
    <rPh sb="5" eb="7">
      <t>ジカン</t>
    </rPh>
    <rPh sb="7" eb="8">
      <t>オヨ</t>
    </rPh>
    <phoneticPr fontId="1"/>
  </si>
  <si>
    <t xml:space="preserve"> 第一号通所事業（指定居宅サービス等基準第93条第１項第三号に規定する第一号通所事業）</t>
    <rPh sb="1" eb="3">
      <t>ダイイチ</t>
    </rPh>
    <rPh sb="3" eb="4">
      <t>ゴウ</t>
    </rPh>
    <rPh sb="4" eb="6">
      <t>ツウショ</t>
    </rPh>
    <rPh sb="6" eb="8">
      <t>ジギョウ</t>
    </rPh>
    <phoneticPr fontId="1"/>
  </si>
  <si>
    <t>④　7～9時間</t>
    <phoneticPr fontId="1"/>
  </si>
  <si>
    <t>⑤　5～7時間</t>
    <rPh sb="5" eb="7">
      <t>ジカン</t>
    </rPh>
    <phoneticPr fontId="1"/>
  </si>
  <si>
    <t>⑥　3～5時間
(2～3時間含む)</t>
    <phoneticPr fontId="1"/>
  </si>
  <si>
    <t>⑦　同時にサービスの提供を受けた者の最大数の営業日ごとの計</t>
    <rPh sb="2" eb="4">
      <t>ドウジ</t>
    </rPh>
    <rPh sb="10" eb="12">
      <t>テイキョウ</t>
    </rPh>
    <rPh sb="13" eb="14">
      <t>ウ</t>
    </rPh>
    <rPh sb="16" eb="17">
      <t>モノ</t>
    </rPh>
    <rPh sb="18" eb="21">
      <t>サイダイスウ</t>
    </rPh>
    <rPh sb="22" eb="25">
      <t>エイギョウビ</t>
    </rPh>
    <rPh sb="28" eb="29">
      <t>ケイ</t>
    </rPh>
    <phoneticPr fontId="1"/>
  </si>
  <si>
    <t xml:space="preserve">⑧　利用延人員数
　「①+②×3/4+③×1/2」
　+（「④+⑤×3/4+⑥×1/2」又は「⑦」）
</t>
    <rPh sb="2" eb="4">
      <t>リヨウ</t>
    </rPh>
    <rPh sb="4" eb="5">
      <t>ノ</t>
    </rPh>
    <rPh sb="5" eb="6">
      <t>ニン</t>
    </rPh>
    <rPh sb="6" eb="7">
      <t>イン</t>
    </rPh>
    <rPh sb="7" eb="8">
      <t>スウ</t>
    </rPh>
    <rPh sb="44" eb="45">
      <t>マタ</t>
    </rPh>
    <phoneticPr fontId="1"/>
  </si>
  <si>
    <t>⑨　毎日事業を実施した月
　⑧×6/7</t>
    <rPh sb="2" eb="4">
      <t>マイニチ</t>
    </rPh>
    <rPh sb="4" eb="6">
      <t>ジギョウ</t>
    </rPh>
    <rPh sb="7" eb="9">
      <t>ジッシ</t>
    </rPh>
    <rPh sb="11" eb="12">
      <t>ツキ</t>
    </rPh>
    <phoneticPr fontId="1"/>
  </si>
  <si>
    <t>最終人数</t>
    <rPh sb="0" eb="2">
      <t>サイシュウ</t>
    </rPh>
    <rPh sb="2" eb="4">
      <t>ニンズウ</t>
    </rPh>
    <phoneticPr fontId="1"/>
  </si>
  <si>
    <t>A</t>
    <phoneticPr fontId="1"/>
  </si>
  <si>
    <t>計算式</t>
    <rPh sb="0" eb="3">
      <t>ケイサンシキ</t>
    </rPh>
    <phoneticPr fontId="1"/>
  </si>
  <si>
    <t>利用延べ人数（４月～２月） A</t>
    <rPh sb="0" eb="2">
      <t>リヨウ</t>
    </rPh>
    <rPh sb="2" eb="3">
      <t>ノ</t>
    </rPh>
    <rPh sb="4" eb="6">
      <t>ニンズウ</t>
    </rPh>
    <rPh sb="8" eb="9">
      <t>ガツ</t>
    </rPh>
    <rPh sb="11" eb="12">
      <t>ガツ</t>
    </rPh>
    <phoneticPr fontId="1"/>
  </si>
  <si>
    <t>÷ 　月数</t>
    <rPh sb="3" eb="5">
      <t>ツキスウ</t>
    </rPh>
    <phoneticPr fontId="1"/>
  </si>
  <si>
    <t>＝</t>
    <phoneticPr fontId="1"/>
  </si>
  <si>
    <t>(b)</t>
    <phoneticPr fontId="1"/>
  </si>
  <si>
    <t>（平均利用延人員数）</t>
    <rPh sb="1" eb="3">
      <t>ヘイキン</t>
    </rPh>
    <rPh sb="3" eb="5">
      <t>リヨウ</t>
    </rPh>
    <rPh sb="5" eb="6">
      <t>ノベ</t>
    </rPh>
    <rPh sb="6" eb="9">
      <t>ジンインスウ</t>
    </rPh>
    <phoneticPr fontId="1"/>
  </si>
  <si>
    <t>注１）</t>
    <phoneticPr fontId="1"/>
  </si>
  <si>
    <t>　平均利用延人員数の計算に当たっては、３時間以上４時間未満、４時間以上５時間未満の報酬を算定している利用者（２時間以上３時間未満の報酬を算定している利用者を含む。）については、利用者数に２分の１を乗じて得た数とし、５時間以上６時間未満、６時間以上７時間未満の報酬を算定している利用者については利用者数に４分の３を乗じて得た数とする。</t>
    <rPh sb="25" eb="27">
      <t>ジカン</t>
    </rPh>
    <rPh sb="27" eb="29">
      <t>ミマン</t>
    </rPh>
    <rPh sb="31" eb="33">
      <t>ジカン</t>
    </rPh>
    <rPh sb="33" eb="35">
      <t>イジョウ</t>
    </rPh>
    <rPh sb="113" eb="115">
      <t>ジカン</t>
    </rPh>
    <rPh sb="115" eb="117">
      <t>ミマン</t>
    </rPh>
    <rPh sb="119" eb="121">
      <t>ジカン</t>
    </rPh>
    <rPh sb="121" eb="123">
      <t>イジョウ</t>
    </rPh>
    <phoneticPr fontId="1"/>
  </si>
  <si>
    <t>注２）</t>
    <phoneticPr fontId="1"/>
  </si>
  <si>
    <t xml:space="preserve"> １月間（歴月）、正月等の特別な期間を除いて毎日事業を実施した月における平均利用延人員数については、当該月の平均利用延人員数に７分の６を乗じた数によるものとする（小数点第３位を四捨五入）。</t>
    <rPh sb="2" eb="4">
      <t>ゲツカン</t>
    </rPh>
    <rPh sb="5" eb="6">
      <t>レキ</t>
    </rPh>
    <rPh sb="6" eb="7">
      <t>ツキ</t>
    </rPh>
    <rPh sb="31" eb="32">
      <t>ツキ</t>
    </rPh>
    <rPh sb="36" eb="38">
      <t>ヘイキン</t>
    </rPh>
    <rPh sb="38" eb="40">
      <t>リヨウ</t>
    </rPh>
    <rPh sb="40" eb="41">
      <t>ノ</t>
    </rPh>
    <rPh sb="41" eb="42">
      <t>ニン</t>
    </rPh>
    <rPh sb="42" eb="43">
      <t>イン</t>
    </rPh>
    <rPh sb="43" eb="44">
      <t>スウ</t>
    </rPh>
    <rPh sb="50" eb="52">
      <t>トウガイ</t>
    </rPh>
    <rPh sb="52" eb="53">
      <t>ツキ</t>
    </rPh>
    <rPh sb="54" eb="56">
      <t>ヘイキン</t>
    </rPh>
    <rPh sb="56" eb="58">
      <t>リヨウ</t>
    </rPh>
    <rPh sb="58" eb="59">
      <t>ノ</t>
    </rPh>
    <rPh sb="59" eb="62">
      <t>ジンインスウ</t>
    </rPh>
    <rPh sb="64" eb="65">
      <t>ブン</t>
    </rPh>
    <rPh sb="81" eb="84">
      <t>ショウスウテン</t>
    </rPh>
    <rPh sb="84" eb="85">
      <t>ダイ</t>
    </rPh>
    <rPh sb="86" eb="87">
      <t>イ</t>
    </rPh>
    <rPh sb="88" eb="92">
      <t>シシャゴニュウ</t>
    </rPh>
    <phoneticPr fontId="1"/>
  </si>
  <si>
    <t>注３）</t>
    <phoneticPr fontId="1"/>
  </si>
  <si>
    <t>　第一号通所事業(指定居宅サービス等基準第93条第１項第三号に規定する第一号通所事業をいう。以下同じ。）と一体的に事業を実施している場合は、第一号通所事業利用者も含めること。利用者の計算にあたっては、通所介護と同様、利用時間に応じて「第一号通所事業(指定居宅サービス等基準第93条第１項第三号に規定する第一号通所事業）」の欄に計上すること。
　ただし、第一号通所事業利用者については、同時にサービスの提供を受けた者の最大数を営業日ごとに加えていく方法によって計算してもよく、その場合は「⑦　同時にサービスの提供を受けた者の最大数の営業日ごとの計」の欄に計上すること。</t>
    <rPh sb="1" eb="2">
      <t>ダイ</t>
    </rPh>
    <rPh sb="2" eb="4">
      <t>イチゴウ</t>
    </rPh>
    <rPh sb="4" eb="6">
      <t>ツウショ</t>
    </rPh>
    <rPh sb="6" eb="8">
      <t>ジギョウ</t>
    </rPh>
    <rPh sb="9" eb="11">
      <t>シテイ</t>
    </rPh>
    <rPh sb="11" eb="13">
      <t>キョタク</t>
    </rPh>
    <rPh sb="17" eb="18">
      <t>トウ</t>
    </rPh>
    <rPh sb="18" eb="20">
      <t>キジュン</t>
    </rPh>
    <rPh sb="20" eb="21">
      <t>ダイ</t>
    </rPh>
    <rPh sb="23" eb="24">
      <t>ジョウ</t>
    </rPh>
    <rPh sb="24" eb="25">
      <t>ダイ</t>
    </rPh>
    <rPh sb="26" eb="27">
      <t>コウ</t>
    </rPh>
    <rPh sb="27" eb="28">
      <t>ダイ</t>
    </rPh>
    <rPh sb="28" eb="29">
      <t>3</t>
    </rPh>
    <rPh sb="29" eb="30">
      <t>ゴウ</t>
    </rPh>
    <rPh sb="31" eb="33">
      <t>キテイ</t>
    </rPh>
    <rPh sb="35" eb="36">
      <t>ダイ</t>
    </rPh>
    <rPh sb="36" eb="37">
      <t>1</t>
    </rPh>
    <rPh sb="37" eb="38">
      <t>ゴウ</t>
    </rPh>
    <rPh sb="38" eb="40">
      <t>ツウショ</t>
    </rPh>
    <rPh sb="40" eb="42">
      <t>ジギョウ</t>
    </rPh>
    <rPh sb="46" eb="48">
      <t>イカ</t>
    </rPh>
    <rPh sb="48" eb="49">
      <t>オナ</t>
    </rPh>
    <rPh sb="70" eb="71">
      <t>ダイ</t>
    </rPh>
    <rPh sb="71" eb="73">
      <t>イチゴウ</t>
    </rPh>
    <rPh sb="73" eb="75">
      <t>ツウショ</t>
    </rPh>
    <rPh sb="75" eb="77">
      <t>ジギョウ</t>
    </rPh>
    <rPh sb="77" eb="80">
      <t>リヨウシャ</t>
    </rPh>
    <rPh sb="87" eb="90">
      <t>リヨウシャ</t>
    </rPh>
    <rPh sb="91" eb="93">
      <t>ケイサン</t>
    </rPh>
    <rPh sb="100" eb="102">
      <t>ツウショ</t>
    </rPh>
    <rPh sb="102" eb="104">
      <t>カイゴ</t>
    </rPh>
    <rPh sb="105" eb="107">
      <t>ドウヨウ</t>
    </rPh>
    <rPh sb="108" eb="110">
      <t>リヨウ</t>
    </rPh>
    <rPh sb="110" eb="112">
      <t>ジカン</t>
    </rPh>
    <rPh sb="113" eb="114">
      <t>オウ</t>
    </rPh>
    <rPh sb="117" eb="118">
      <t>ダイ</t>
    </rPh>
    <rPh sb="118" eb="120">
      <t>イチゴウ</t>
    </rPh>
    <rPh sb="120" eb="122">
      <t>ツウショ</t>
    </rPh>
    <rPh sb="122" eb="124">
      <t>ジギョウ</t>
    </rPh>
    <rPh sb="161" eb="162">
      <t>ラン</t>
    </rPh>
    <rPh sb="163" eb="165">
      <t>ケイジョウ</t>
    </rPh>
    <rPh sb="176" eb="177">
      <t>ダイ</t>
    </rPh>
    <rPh sb="177" eb="179">
      <t>イチゴウ</t>
    </rPh>
    <rPh sb="179" eb="181">
      <t>ツウショ</t>
    </rPh>
    <rPh sb="181" eb="183">
      <t>ジギョウ</t>
    </rPh>
    <rPh sb="183" eb="186">
      <t>リヨウシャ</t>
    </rPh>
    <rPh sb="192" eb="194">
      <t>ドウジ</t>
    </rPh>
    <rPh sb="200" eb="202">
      <t>テイキョウ</t>
    </rPh>
    <rPh sb="203" eb="204">
      <t>ウ</t>
    </rPh>
    <rPh sb="206" eb="207">
      <t>モノ</t>
    </rPh>
    <rPh sb="208" eb="210">
      <t>サイダイ</t>
    </rPh>
    <rPh sb="210" eb="211">
      <t>スウ</t>
    </rPh>
    <rPh sb="212" eb="215">
      <t>エイギョウビ</t>
    </rPh>
    <rPh sb="218" eb="219">
      <t>クワ</t>
    </rPh>
    <rPh sb="223" eb="225">
      <t>ホウホウ</t>
    </rPh>
    <rPh sb="229" eb="231">
      <t>ケイサン</t>
    </rPh>
    <rPh sb="239" eb="241">
      <t>バアイ</t>
    </rPh>
    <rPh sb="274" eb="275">
      <t>ラン</t>
    </rPh>
    <rPh sb="276" eb="278">
      <t>ケイジョウ</t>
    </rPh>
    <phoneticPr fontId="1"/>
  </si>
  <si>
    <t>注４）</t>
    <phoneticPr fontId="1"/>
  </si>
  <si>
    <t>注２）を除き、計算の過程で発生した小数点の端数処理は行わないこと。</t>
    <rPh sb="0" eb="1">
      <t>チュウ</t>
    </rPh>
    <rPh sb="4" eb="5">
      <t>ノゾ</t>
    </rPh>
    <rPh sb="7" eb="9">
      <t>ケイサン</t>
    </rPh>
    <rPh sb="10" eb="12">
      <t>カテイ</t>
    </rPh>
    <rPh sb="13" eb="15">
      <t>ハッセイ</t>
    </rPh>
    <rPh sb="17" eb="20">
      <t>ショウスウテン</t>
    </rPh>
    <rPh sb="21" eb="23">
      <t>ハスウ</t>
    </rPh>
    <rPh sb="23" eb="25">
      <t>ショリ</t>
    </rPh>
    <rPh sb="26" eb="27">
      <t>オコナ</t>
    </rPh>
    <phoneticPr fontId="1"/>
  </si>
  <si>
    <t>注５）</t>
    <phoneticPr fontId="1"/>
  </si>
  <si>
    <t>第一号通所事業(指定居宅サービス等基準第93条第１項第三号に規定する第一号通所事業）の利用者については、④～⑥又は⑦のいずれかにのみに入力すること。</t>
    <rPh sb="0" eb="1">
      <t>ダイ</t>
    </rPh>
    <rPh sb="1" eb="3">
      <t>イチゴウ</t>
    </rPh>
    <rPh sb="3" eb="5">
      <t>ツウショ</t>
    </rPh>
    <rPh sb="5" eb="7">
      <t>ジギョウ</t>
    </rPh>
    <rPh sb="43" eb="46">
      <t>リヨウシャ</t>
    </rPh>
    <rPh sb="55" eb="56">
      <t>マタ</t>
    </rPh>
    <phoneticPr fontId="1"/>
  </si>
  <si>
    <t>２．前年度の実績が６ヶ月未満の事業所（新規事業所、再開事業所を含む）又は前年度か
　ら定員を概ね25％以上変更する事業所は下記により算出してください。</t>
    <rPh sb="2" eb="3">
      <t>マエ</t>
    </rPh>
    <rPh sb="3" eb="5">
      <t>ネンド</t>
    </rPh>
    <rPh sb="6" eb="8">
      <t>ジッセキ</t>
    </rPh>
    <rPh sb="11" eb="12">
      <t>ゲツ</t>
    </rPh>
    <rPh sb="12" eb="14">
      <t>ミマン</t>
    </rPh>
    <rPh sb="15" eb="18">
      <t>ジギョウショ</t>
    </rPh>
    <rPh sb="19" eb="21">
      <t>シンキ</t>
    </rPh>
    <rPh sb="21" eb="24">
      <t>ジギョウショ</t>
    </rPh>
    <rPh sb="25" eb="27">
      <t>サイカイ</t>
    </rPh>
    <rPh sb="27" eb="30">
      <t>ジギョウショ</t>
    </rPh>
    <rPh sb="31" eb="32">
      <t>フク</t>
    </rPh>
    <rPh sb="34" eb="35">
      <t>マタ</t>
    </rPh>
    <rPh sb="36" eb="39">
      <t>ゼンネンド</t>
    </rPh>
    <rPh sb="43" eb="45">
      <t>テイイン</t>
    </rPh>
    <rPh sb="46" eb="47">
      <t>オオム</t>
    </rPh>
    <rPh sb="51" eb="53">
      <t>イジョウ</t>
    </rPh>
    <rPh sb="53" eb="55">
      <t>ヘンコウ</t>
    </rPh>
    <rPh sb="57" eb="60">
      <t>ジギョウショ</t>
    </rPh>
    <rPh sb="61" eb="63">
      <t>カキ</t>
    </rPh>
    <rPh sb="66" eb="68">
      <t>サンシュツ</t>
    </rPh>
    <phoneticPr fontId="1"/>
  </si>
  <si>
    <t>利用定員の90％に、予定される1月当たりの営業日数を乗じて得た数</t>
    <phoneticPr fontId="1"/>
  </si>
  <si>
    <t>（利用定員）</t>
    <rPh sb="1" eb="3">
      <t>リヨウ</t>
    </rPh>
    <rPh sb="3" eb="5">
      <t>テイイン</t>
    </rPh>
    <phoneticPr fontId="1"/>
  </si>
  <si>
    <t>（当該年度の平均営業日数）</t>
    <rPh sb="1" eb="3">
      <t>トウガイ</t>
    </rPh>
    <rPh sb="3" eb="5">
      <t>ネンド</t>
    </rPh>
    <rPh sb="6" eb="8">
      <t>ヘイキン</t>
    </rPh>
    <rPh sb="8" eb="10">
      <t>エイギョウ</t>
    </rPh>
    <rPh sb="10" eb="12">
      <t>ニッスウ</t>
    </rPh>
    <phoneticPr fontId="1"/>
  </si>
  <si>
    <t xml:space="preserve"> (b) （平均利用延人員数）</t>
    <rPh sb="6" eb="8">
      <t>ヘイキン</t>
    </rPh>
    <rPh sb="8" eb="10">
      <t>リヨウ</t>
    </rPh>
    <rPh sb="10" eb="11">
      <t>ノベ</t>
    </rPh>
    <rPh sb="11" eb="14">
      <t>ジンインスウ</t>
    </rPh>
    <phoneticPr fontId="1"/>
  </si>
  <si>
    <t>× 90%</t>
    <phoneticPr fontId="1"/>
  </si>
  <si>
    <t>〔参考例〕</t>
    <rPh sb="1" eb="3">
      <t>サンコウ</t>
    </rPh>
    <rPh sb="3" eb="4">
      <t>レイ</t>
    </rPh>
    <phoneticPr fontId="1"/>
  </si>
  <si>
    <t>＜算定＞</t>
    <rPh sb="1" eb="3">
      <t>サンテイ</t>
    </rPh>
    <phoneticPr fontId="1"/>
  </si>
  <si>
    <t>当該年度の月の平均営業日数；20日</t>
    <rPh sb="0" eb="2">
      <t>トウガイ</t>
    </rPh>
    <rPh sb="2" eb="4">
      <t>ネンド</t>
    </rPh>
    <rPh sb="5" eb="6">
      <t>ツキ</t>
    </rPh>
    <rPh sb="7" eb="9">
      <t>ヘイキン</t>
    </rPh>
    <rPh sb="9" eb="11">
      <t>エイギョウ</t>
    </rPh>
    <rPh sb="11" eb="13">
      <t>ニッスウ</t>
    </rPh>
    <rPh sb="16" eb="17">
      <t>ニチ</t>
    </rPh>
    <phoneticPr fontId="1"/>
  </si>
  <si>
    <t>20人×0.9×20日＝360人（通常規模）</t>
    <rPh sb="2" eb="3">
      <t>ニン</t>
    </rPh>
    <rPh sb="10" eb="11">
      <t>ニチ</t>
    </rPh>
    <rPh sb="15" eb="16">
      <t>ニン</t>
    </rPh>
    <rPh sb="17" eb="19">
      <t>ツウジョウ</t>
    </rPh>
    <rPh sb="19" eb="21">
      <t>キボ</t>
    </rPh>
    <phoneticPr fontId="1"/>
  </si>
  <si>
    <t>通所介護の事業所規模算定区分確認表（令和6年４月版）　　　</t>
    <rPh sb="0" eb="4">
      <t>ツウショカイゴ</t>
    </rPh>
    <rPh sb="5" eb="8">
      <t>ジギョウショ</t>
    </rPh>
    <rPh sb="8" eb="10">
      <t>キボ</t>
    </rPh>
    <rPh sb="10" eb="12">
      <t>サンテイ</t>
    </rPh>
    <rPh sb="12" eb="14">
      <t>クブン</t>
    </rPh>
    <rPh sb="14" eb="16">
      <t>カクニン</t>
    </rPh>
    <rPh sb="16" eb="17">
      <t>ヒョウ</t>
    </rPh>
    <rPh sb="18" eb="20">
      <t>レイワ</t>
    </rPh>
    <rPh sb="21" eb="22">
      <t>ネン</t>
    </rPh>
    <rPh sb="22" eb="23">
      <t>ヘイネン</t>
    </rPh>
    <rPh sb="23" eb="24">
      <t>ガツ</t>
    </rPh>
    <rPh sb="24" eb="25">
      <t>バン</t>
    </rPh>
    <phoneticPr fontId="1"/>
  </si>
  <si>
    <t>令和6年</t>
    <rPh sb="0" eb="2">
      <t>レイワ</t>
    </rPh>
    <rPh sb="3" eb="4">
      <t>ネン</t>
    </rPh>
    <phoneticPr fontId="1"/>
  </si>
  <si>
    <t>④認知症介護指導者研修、認知症介護実践リーダー研修、認知症介護実践者研修の修了証の写し又は認知症ケアに関する専門性の高い看護師（※）であることが確認できる書類の写し</t>
    <rPh sb="1" eb="4">
      <t>ニンチショウカ</t>
    </rPh>
    <rPh sb="4" eb="6">
      <t>カイゴシ</t>
    </rPh>
    <rPh sb="6" eb="9">
      <t>シドウシャケ</t>
    </rPh>
    <rPh sb="9" eb="11">
      <t>ケンシュウニ</t>
    </rPh>
    <rPh sb="12" eb="15">
      <t>ニンチショウカ</t>
    </rPh>
    <rPh sb="15" eb="17">
      <t>カイゴジ</t>
    </rPh>
    <rPh sb="17" eb="19">
      <t>ジッセンケ</t>
    </rPh>
    <rPh sb="23" eb="25">
      <t>ケンシュウニ</t>
    </rPh>
    <rPh sb="26" eb="29">
      <t>ニンチショウカ</t>
    </rPh>
    <rPh sb="29" eb="31">
      <t>カイゴジ</t>
    </rPh>
    <rPh sb="31" eb="34">
      <t>ジッセンシャケ</t>
    </rPh>
    <rPh sb="34" eb="36">
      <t>ケンシュウマ</t>
    </rPh>
    <rPh sb="43" eb="44">
      <t>マタニ</t>
    </rPh>
    <rPh sb="45" eb="48">
      <t>ニンチショウカ</t>
    </rPh>
    <rPh sb="51" eb="52">
      <t>カンセ</t>
    </rPh>
    <rPh sb="54" eb="56">
      <t>センモンセ</t>
    </rPh>
    <rPh sb="56" eb="57">
      <t>セイコ</t>
    </rPh>
    <rPh sb="58" eb="59">
      <t>コウカ</t>
    </rPh>
    <rPh sb="60" eb="63">
      <t>カンゴシカ</t>
    </rPh>
    <rPh sb="72" eb="74">
      <t>カクニンシ</t>
    </rPh>
    <rPh sb="77" eb="79">
      <t>ショルイ</t>
    </rPh>
    <phoneticPr fontId="1"/>
  </si>
  <si>
    <t>（別紙１4－３付表）</t>
    <rPh sb="7" eb="9">
      <t>フヒョウ</t>
    </rPh>
    <phoneticPr fontId="1"/>
  </si>
  <si>
    <t>那覇市長</t>
    <rPh sb="0" eb="4">
      <t>ナハシチョウ</t>
    </rPh>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</si>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</sst>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_ "/>
    <numFmt numFmtId="177" formatCode="0.0%"/>
    <numFmt numFmtId="178" formatCode="#,##0.00_ "/>
    <numFmt numFmtId="179" formatCode="0.0"/>
    <numFmt numFmtId="180" formatCode="0.000"/>
  </numFmts>
  <fonts count="68">
    <font>
      <sz val="11"/>
      <name val="ＭＳ Ｐゴシック"/>
      <family val="3"/>
      <charset val="128"/>
    </font>
    <font>
      <sz val="6"/>
      <name val="ＭＳ Ｐゴシック"/>
      <family val="3"/>
      <charset val="128"/>
    </font>
    <font>
      <u/>
      <sz val="11"/>
      <color indexed="12"/>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4"/>
      <name val="HGSｺﾞｼｯｸM"/>
      <family val="3"/>
      <charset val="128"/>
    </font>
    <font>
      <sz val="10"/>
      <name val="ＭＳ Ｐゴシック"/>
      <family val="3"/>
      <charset val="128"/>
    </font>
    <font>
      <sz val="9"/>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sz val="9"/>
      <name val="ＭＳ 明朝"/>
      <family val="1"/>
      <charset val="128"/>
    </font>
    <font>
      <sz val="6"/>
      <name val="ＭＳ ゴシック"/>
      <family val="3"/>
      <charset val="128"/>
    </font>
    <font>
      <u/>
      <sz val="10"/>
      <name val="ＭＳ Ｐゴシック"/>
      <family val="3"/>
      <charset val="128"/>
    </font>
    <font>
      <sz val="10"/>
      <name val="ＭＳ ゴシック"/>
      <family val="3"/>
      <charset val="128"/>
    </font>
    <font>
      <sz val="10"/>
      <color indexed="10"/>
      <name val="ＭＳ Ｐゴシック"/>
      <family val="3"/>
      <charset val="128"/>
    </font>
    <font>
      <b/>
      <sz val="14"/>
      <name val="ＭＳ Ｐ明朝"/>
      <family val="1"/>
      <charset val="128"/>
    </font>
    <font>
      <sz val="10"/>
      <name val="ＭＳ Ｐ明朝"/>
      <family val="1"/>
      <charset val="128"/>
    </font>
    <font>
      <b/>
      <sz val="10"/>
      <name val="ＭＳ Ｐ明朝"/>
      <family val="1"/>
      <charset val="128"/>
    </font>
    <font>
      <u/>
      <sz val="10"/>
      <color indexed="12"/>
      <name val="ＭＳ Ｐゴシック"/>
      <family val="3"/>
      <charset val="128"/>
    </font>
    <font>
      <b/>
      <sz val="12"/>
      <name val="ＭＳ Ｐ明朝"/>
      <family val="1"/>
      <charset val="128"/>
    </font>
    <font>
      <u/>
      <sz val="10"/>
      <color indexed="12"/>
      <name val="ＭＳ Ｐ明朝"/>
      <family val="1"/>
      <charset val="128"/>
    </font>
    <font>
      <b/>
      <u/>
      <sz val="14"/>
      <name val="ＭＳ Ｐゴシック"/>
      <family val="3"/>
      <charset val="128"/>
    </font>
    <font>
      <u/>
      <sz val="14"/>
      <name val="ＭＳ Ｐゴシック"/>
      <family val="3"/>
      <charset val="128"/>
    </font>
    <font>
      <sz val="13"/>
      <name val="ＭＳ Ｐゴシック"/>
      <family val="3"/>
      <charset val="128"/>
    </font>
    <font>
      <b/>
      <sz val="14"/>
      <name val="ＭＳ Ｐゴシック"/>
      <family val="3"/>
      <charset val="128"/>
    </font>
    <font>
      <b/>
      <sz val="10"/>
      <name val="ＭＳ Ｐゴシック"/>
      <family val="3"/>
      <charset val="128"/>
    </font>
    <font>
      <b/>
      <sz val="12"/>
      <name val="ＭＳ Ｐゴシック"/>
      <family val="3"/>
      <charset val="128"/>
    </font>
    <font>
      <b/>
      <sz val="16"/>
      <name val="ＭＳ Ｐゴシック"/>
      <family val="3"/>
      <charset val="128"/>
    </font>
    <font>
      <sz val="9.5"/>
      <name val="ＭＳ Ｐゴシック"/>
      <family val="3"/>
      <charset val="128"/>
    </font>
    <font>
      <b/>
      <sz val="13"/>
      <name val="ＭＳ Ｐゴシック"/>
      <family val="3"/>
      <charset val="128"/>
    </font>
    <font>
      <sz val="8"/>
      <name val="ＭＳ Ｐゴシック"/>
      <family val="3"/>
      <charset val="128"/>
    </font>
    <font>
      <sz val="12"/>
      <name val="ＭＳ Ｐ明朝"/>
      <family val="1"/>
      <charset val="128"/>
    </font>
    <font>
      <sz val="20"/>
      <name val="ＭＳ Ｐゴシック"/>
      <family val="3"/>
      <charset val="128"/>
    </font>
    <font>
      <sz val="10"/>
      <name val="MS UI Gothic"/>
      <family val="3"/>
      <charset val="128"/>
    </font>
    <font>
      <u/>
      <sz val="10"/>
      <name val="ＭＳ Ｐ明朝"/>
      <family val="1"/>
      <charset val="128"/>
    </font>
    <font>
      <sz val="10"/>
      <color indexed="10"/>
      <name val="ＭＳ Ｐ明朝"/>
      <family val="1"/>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b/>
      <u/>
      <sz val="10"/>
      <name val="ＭＳ Ｐゴシック"/>
      <family val="3"/>
      <charset val="128"/>
    </font>
    <font>
      <b/>
      <sz val="11"/>
      <name val="HGSｺﾞｼｯｸM"/>
      <family val="3"/>
      <charset val="128"/>
    </font>
    <font>
      <sz val="20"/>
      <name val="HGSｺﾞｼｯｸM"/>
      <family val="3"/>
      <charset val="128"/>
    </font>
    <font>
      <sz val="12"/>
      <name val="HGPｺﾞｼｯｸE"/>
      <family val="3"/>
      <charset val="128"/>
    </font>
    <font>
      <sz val="11"/>
      <name val="ＭＳ Ｐゴシック"/>
      <family val="3"/>
      <charset val="128"/>
    </font>
    <font>
      <sz val="10"/>
      <color indexed="8"/>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color theme="1"/>
      <name val="ＭＳ Ｐゴシック"/>
      <family val="3"/>
      <charset val="128"/>
      <scheme val="minor"/>
    </font>
    <font>
      <sz val="11"/>
      <name val="ＭＳ Ｐゴシック"/>
      <family val="3"/>
      <charset val="128"/>
      <scheme val="minor"/>
    </font>
  </fonts>
  <fills count="3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indexed="26"/>
        <bgColor indexed="64"/>
      </patternFill>
    </fill>
    <fill>
      <patternFill patternType="solid">
        <fgColor indexed="13"/>
        <bgColor indexed="64"/>
      </patternFill>
    </fill>
    <fill>
      <patternFill patternType="solid">
        <fgColor indexed="9"/>
        <bgColor indexed="64"/>
      </patternFill>
    </fill>
    <fill>
      <patternFill patternType="solid">
        <fgColor indexed="41"/>
        <bgColor indexed="64"/>
      </patternFill>
    </fill>
    <fill>
      <patternFill patternType="solid">
        <fgColor indexed="15"/>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diagonalUp="1">
      <left style="hair">
        <color indexed="64"/>
      </left>
      <right style="thin">
        <color indexed="64"/>
      </right>
      <top/>
      <bottom/>
      <diagonal style="hair">
        <color indexed="64"/>
      </diagonal>
    </border>
    <border>
      <left style="thin">
        <color indexed="64"/>
      </left>
      <right/>
      <top style="hair">
        <color indexed="64"/>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left style="thin">
        <color indexed="64"/>
      </left>
      <right/>
      <top style="hair">
        <color indexed="64"/>
      </top>
      <bottom/>
      <diagonal/>
    </border>
    <border diagonalUp="1">
      <left style="hair">
        <color indexed="64"/>
      </left>
      <right style="thin">
        <color indexed="64"/>
      </right>
      <top style="thin">
        <color indexed="64"/>
      </top>
      <bottom/>
      <diagonal style="hair">
        <color indexed="64"/>
      </diagonal>
    </border>
    <border>
      <left style="thin">
        <color indexed="64"/>
      </left>
      <right/>
      <top style="thin">
        <color indexed="64"/>
      </top>
      <bottom style="double">
        <color indexed="64"/>
      </bottom>
      <diagonal/>
    </border>
    <border diagonalUp="1">
      <left style="hair">
        <color indexed="64"/>
      </left>
      <right style="thin">
        <color indexed="64"/>
      </right>
      <top style="thin">
        <color indexed="64"/>
      </top>
      <bottom style="double">
        <color indexed="64"/>
      </bottom>
      <diagonal style="hair">
        <color indexed="64"/>
      </diagonal>
    </border>
    <border diagonalUp="1">
      <left style="hair">
        <color indexed="64"/>
      </left>
      <right style="thin">
        <color indexed="64"/>
      </right>
      <top style="double">
        <color indexed="64"/>
      </top>
      <bottom style="thin">
        <color indexed="64"/>
      </bottom>
      <diagonal style="hair">
        <color indexed="64"/>
      </diagonal>
    </border>
    <border diagonalUp="1">
      <left style="hair">
        <color indexed="64"/>
      </left>
      <right style="thin">
        <color indexed="64"/>
      </right>
      <top style="medium">
        <color indexed="64"/>
      </top>
      <bottom style="medium">
        <color indexed="64"/>
      </bottom>
      <diagonal style="hair">
        <color indexed="64"/>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hair">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hair">
        <color indexed="64"/>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double">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hair">
        <color indexed="64"/>
      </top>
      <bottom style="thin">
        <color indexed="64"/>
      </bottom>
      <diagonal/>
    </border>
  </borders>
  <cellStyleXfs count="51">
    <xf numFmtId="0" fontId="0" fillId="0" borderId="0"/>
    <xf numFmtId="0" fontId="48" fillId="2"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5" borderId="0" applyNumberFormat="0" applyBorder="0" applyAlignment="0" applyProtection="0"/>
    <xf numFmtId="0" fontId="48" fillId="16"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48" fillId="7"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7" borderId="0" applyNumberFormat="0" applyBorder="0" applyAlignment="0" applyProtection="0"/>
    <xf numFmtId="0" fontId="49" fillId="8" borderId="0" applyNumberFormat="0" applyBorder="0" applyAlignment="0" applyProtection="0"/>
    <xf numFmtId="0" fontId="49" fillId="25" borderId="0" applyNumberFormat="0" applyBorder="0" applyAlignment="0" applyProtection="0"/>
    <xf numFmtId="0" fontId="49" fillId="9" borderId="0" applyNumberFormat="0" applyBorder="0" applyAlignment="0" applyProtection="0"/>
    <xf numFmtId="0" fontId="49" fillId="26"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50" fillId="0" borderId="0" applyNumberFormat="0" applyFill="0" applyBorder="0" applyAlignment="0" applyProtection="0"/>
    <xf numFmtId="0" fontId="51" fillId="32" borderId="109" applyNumberFormat="0" applyAlignment="0" applyProtection="0"/>
    <xf numFmtId="0" fontId="52" fillId="33" borderId="0" applyNumberFormat="0" applyBorder="0" applyAlignment="0" applyProtection="0"/>
    <xf numFmtId="9" fontId="53" fillId="0" borderId="0" applyFill="0" applyBorder="0" applyAlignment="0" applyProtection="0"/>
    <xf numFmtId="0" fontId="2" fillId="0" borderId="0" applyNumberFormat="0" applyFill="0" applyBorder="0" applyAlignment="0" applyProtection="0"/>
    <xf numFmtId="0" fontId="46" fillId="11" borderId="110" applyNumberFormat="0" applyFont="0" applyAlignment="0" applyProtection="0"/>
    <xf numFmtId="0" fontId="54" fillId="0" borderId="111" applyNumberFormat="0" applyFill="0" applyAlignment="0" applyProtection="0"/>
    <xf numFmtId="0" fontId="55" fillId="34" borderId="0" applyNumberFormat="0" applyBorder="0" applyAlignment="0" applyProtection="0"/>
    <xf numFmtId="0" fontId="56" fillId="35" borderId="112" applyNumberFormat="0" applyAlignment="0" applyProtection="0"/>
    <xf numFmtId="0" fontId="57" fillId="0" borderId="0" applyNumberFormat="0" applyFill="0" applyBorder="0" applyAlignment="0" applyProtection="0"/>
    <xf numFmtId="0" fontId="58" fillId="0" borderId="113" applyNumberFormat="0" applyFill="0" applyAlignment="0" applyProtection="0"/>
    <xf numFmtId="0" fontId="59" fillId="0" borderId="114" applyNumberFormat="0" applyFill="0" applyAlignment="0" applyProtection="0"/>
    <xf numFmtId="0" fontId="60" fillId="0" borderId="115" applyNumberFormat="0" applyFill="0" applyAlignment="0" applyProtection="0"/>
    <xf numFmtId="0" fontId="60" fillId="0" borderId="0" applyNumberFormat="0" applyFill="0" applyBorder="0" applyAlignment="0" applyProtection="0"/>
    <xf numFmtId="0" fontId="61" fillId="0" borderId="116" applyNumberFormat="0" applyFill="0" applyAlignment="0" applyProtection="0"/>
    <xf numFmtId="0" fontId="62" fillId="35" borderId="117" applyNumberFormat="0" applyAlignment="0" applyProtection="0"/>
    <xf numFmtId="0" fontId="63" fillId="0" borderId="0" applyNumberFormat="0" applyFill="0" applyBorder="0" applyAlignment="0" applyProtection="0"/>
    <xf numFmtId="0" fontId="64" fillId="6" borderId="112" applyNumberFormat="0" applyAlignment="0" applyProtection="0"/>
    <xf numFmtId="0" fontId="46" fillId="0" borderId="0">
      <alignment vertical="center"/>
    </xf>
    <xf numFmtId="0" fontId="35" fillId="0" borderId="0">
      <alignment vertical="center"/>
    </xf>
    <xf numFmtId="0" fontId="53" fillId="0" borderId="0">
      <alignment vertical="center"/>
    </xf>
    <xf numFmtId="0" fontId="18" fillId="0" borderId="0"/>
    <xf numFmtId="0" fontId="46" fillId="0" borderId="0">
      <alignment vertical="center"/>
    </xf>
    <xf numFmtId="0" fontId="15" fillId="0" borderId="0">
      <alignment vertical="center"/>
    </xf>
    <xf numFmtId="0" fontId="46" fillId="0" borderId="0">
      <alignment vertical="center"/>
    </xf>
    <xf numFmtId="0" fontId="65" fillId="36" borderId="0" applyNumberFormat="0" applyBorder="0" applyAlignment="0" applyProtection="0"/>
  </cellStyleXfs>
  <cellXfs count="637">
    <xf numFmtId="0" fontId="0" fillId="0" borderId="0" xfId="0" applyAlignment="1"/>
    <xf numFmtId="0" fontId="18" fillId="0" borderId="0" xfId="47" applyFont="1" applyAlignment="1">
      <alignment vertical="center"/>
    </xf>
    <xf numFmtId="0" fontId="18" fillId="0" borderId="1" xfId="47" applyFont="1" applyBorder="1" applyAlignment="1">
      <alignment horizontal="center" vertical="center" wrapText="1"/>
    </xf>
    <xf numFmtId="0" fontId="18" fillId="0" borderId="2" xfId="47" applyFont="1" applyBorder="1" applyAlignment="1">
      <alignment vertical="center" wrapText="1"/>
    </xf>
    <xf numFmtId="0" fontId="18" fillId="0" borderId="3" xfId="47" applyFont="1" applyBorder="1" applyAlignment="1">
      <alignment vertical="center"/>
    </xf>
    <xf numFmtId="0" fontId="18" fillId="0" borderId="3" xfId="47" applyFont="1" applyBorder="1" applyAlignment="1">
      <alignment vertical="center" wrapText="1"/>
    </xf>
    <xf numFmtId="0" fontId="19" fillId="0" borderId="2" xfId="47" applyFont="1" applyBorder="1" applyAlignment="1">
      <alignment vertical="center" wrapText="1"/>
    </xf>
    <xf numFmtId="0" fontId="19" fillId="0" borderId="3" xfId="47" applyFont="1" applyBorder="1" applyAlignment="1">
      <alignment vertical="center" wrapText="1"/>
    </xf>
    <xf numFmtId="0" fontId="18" fillId="0" borderId="4" xfId="47" applyFont="1" applyBorder="1" applyAlignment="1">
      <alignment vertical="center"/>
    </xf>
    <xf numFmtId="0" fontId="18" fillId="0" borderId="4" xfId="47" applyFont="1" applyBorder="1" applyAlignment="1">
      <alignment vertical="top" wrapText="1"/>
    </xf>
    <xf numFmtId="0" fontId="18" fillId="0" borderId="1" xfId="47" applyFont="1" applyBorder="1" applyAlignment="1">
      <alignment vertical="center" wrapText="1"/>
    </xf>
    <xf numFmtId="0" fontId="18" fillId="0" borderId="1" xfId="47" applyFont="1" applyBorder="1" applyAlignment="1">
      <alignment horizontal="center" vertical="center"/>
    </xf>
    <xf numFmtId="0" fontId="21" fillId="0" borderId="0" xfId="47" applyFont="1" applyBorder="1" applyAlignment="1">
      <alignment vertical="center"/>
    </xf>
    <xf numFmtId="0" fontId="21" fillId="0" borderId="0" xfId="47" applyFont="1" applyBorder="1" applyAlignment="1">
      <alignment vertical="center" wrapText="1"/>
    </xf>
    <xf numFmtId="0" fontId="18" fillId="0" borderId="0" xfId="47" applyFont="1" applyBorder="1" applyAlignment="1">
      <alignment vertical="center"/>
    </xf>
    <xf numFmtId="0" fontId="18" fillId="0" borderId="0" xfId="47" applyFont="1" applyBorder="1" applyAlignment="1">
      <alignment horizontal="center" vertical="center"/>
    </xf>
    <xf numFmtId="0" fontId="22" fillId="0" borderId="0" xfId="29" applyFont="1" applyBorder="1" applyAlignment="1" applyProtection="1">
      <alignment horizontal="left" vertical="center" wrapText="1"/>
    </xf>
    <xf numFmtId="0" fontId="0" fillId="0" borderId="5" xfId="0" applyBorder="1" applyAlignment="1"/>
    <xf numFmtId="0" fontId="18" fillId="0" borderId="3" xfId="47" applyFont="1" applyBorder="1" applyAlignment="1">
      <alignment vertical="center" shrinkToFit="1"/>
    </xf>
    <xf numFmtId="0" fontId="18" fillId="0" borderId="4" xfId="47" applyFont="1" applyBorder="1" applyAlignment="1">
      <alignment vertical="center" wrapText="1"/>
    </xf>
    <xf numFmtId="0" fontId="18" fillId="0" borderId="2" xfId="47" applyFont="1" applyBorder="1" applyAlignment="1">
      <alignment horizontal="center" vertical="center" wrapText="1"/>
    </xf>
    <xf numFmtId="0" fontId="18" fillId="0" borderId="5" xfId="0" applyFont="1" applyBorder="1" applyAlignment="1">
      <alignment vertical="center"/>
    </xf>
    <xf numFmtId="0" fontId="0" fillId="0" borderId="6" xfId="0" applyBorder="1" applyAlignment="1" applyProtection="1">
      <alignment vertical="center" shrinkToFit="1"/>
      <protection locked="0"/>
    </xf>
    <xf numFmtId="0" fontId="0" fillId="0" borderId="7" xfId="0"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11" xfId="0" applyBorder="1" applyAlignment="1" applyProtection="1">
      <alignment vertical="center" shrinkToFit="1"/>
      <protection locked="0"/>
    </xf>
    <xf numFmtId="12" fontId="0" fillId="0" borderId="12" xfId="0" applyNumberFormat="1" applyBorder="1" applyAlignment="1" applyProtection="1">
      <alignment horizontal="center" vertical="center" shrinkToFit="1"/>
      <protection locked="0"/>
    </xf>
    <xf numFmtId="12" fontId="0" fillId="0" borderId="13" xfId="0" applyNumberFormat="1"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22" fillId="12" borderId="1" xfId="29" applyFont="1" applyFill="1" applyBorder="1" applyAlignment="1" applyProtection="1">
      <alignment horizontal="left" vertical="center" wrapText="1"/>
    </xf>
    <xf numFmtId="0" fontId="36" fillId="12" borderId="1" xfId="47" applyFont="1" applyFill="1" applyBorder="1" applyAlignment="1">
      <alignment horizontal="center" vertical="center" wrapText="1"/>
    </xf>
    <xf numFmtId="0" fontId="18" fillId="12" borderId="1" xfId="47" applyFont="1" applyFill="1" applyBorder="1" applyAlignment="1">
      <alignment horizontal="center" vertical="center"/>
    </xf>
    <xf numFmtId="0" fontId="18" fillId="12" borderId="1" xfId="47" applyFont="1" applyFill="1" applyBorder="1" applyAlignment="1">
      <alignment vertical="center"/>
    </xf>
    <xf numFmtId="0" fontId="18" fillId="12" borderId="2" xfId="47" applyFont="1" applyFill="1" applyBorder="1" applyAlignment="1">
      <alignment vertical="center"/>
    </xf>
    <xf numFmtId="0" fontId="18" fillId="12" borderId="3" xfId="47" applyFont="1" applyFill="1" applyBorder="1" applyAlignment="1">
      <alignment vertical="center"/>
    </xf>
    <xf numFmtId="0" fontId="18" fillId="12" borderId="4" xfId="47" applyFont="1" applyFill="1" applyBorder="1" applyAlignment="1">
      <alignment vertical="center"/>
    </xf>
    <xf numFmtId="0" fontId="18" fillId="12" borderId="14" xfId="47" applyFont="1" applyFill="1" applyBorder="1" applyAlignment="1">
      <alignment vertical="center"/>
    </xf>
    <xf numFmtId="0" fontId="18" fillId="0" borderId="0" xfId="47" applyFont="1" applyFill="1" applyBorder="1" applyAlignment="1">
      <alignment vertical="center"/>
    </xf>
    <xf numFmtId="0" fontId="21" fillId="0" borderId="0" xfId="29" applyFont="1" applyFill="1" applyBorder="1" applyAlignment="1" applyProtection="1">
      <alignment horizontal="left" vertical="center"/>
    </xf>
    <xf numFmtId="0" fontId="0" fillId="0" borderId="12" xfId="0" applyBorder="1" applyAlignment="1" applyProtection="1">
      <alignment vertical="center" shrinkToFit="1"/>
      <protection locked="0"/>
    </xf>
    <xf numFmtId="0" fontId="0" fillId="0" borderId="13" xfId="0" applyBorder="1" applyAlignment="1" applyProtection="1">
      <alignment vertical="center" shrinkToFit="1"/>
      <protection locked="0"/>
    </xf>
    <xf numFmtId="0" fontId="0" fillId="0" borderId="15" xfId="0" applyBorder="1" applyAlignment="1" applyProtection="1">
      <alignment vertical="center" shrinkToFit="1"/>
      <protection locked="0"/>
    </xf>
    <xf numFmtId="0" fontId="0" fillId="0" borderId="16" xfId="0" applyBorder="1" applyAlignment="1" applyProtection="1">
      <alignment vertical="center" shrinkToFit="1"/>
      <protection locked="0"/>
    </xf>
    <xf numFmtId="0" fontId="18" fillId="0" borderId="2" xfId="0" applyFont="1" applyBorder="1" applyAlignment="1">
      <alignment vertical="center"/>
    </xf>
    <xf numFmtId="0" fontId="18" fillId="0" borderId="1" xfId="47" applyFont="1" applyFill="1" applyBorder="1" applyAlignment="1">
      <alignment vertical="center" wrapText="1"/>
    </xf>
    <xf numFmtId="0" fontId="18" fillId="0" borderId="0" xfId="47" applyFont="1" applyFill="1" applyAlignment="1">
      <alignment vertical="center" wrapText="1"/>
    </xf>
    <xf numFmtId="0" fontId="37" fillId="0" borderId="0" xfId="47" applyFont="1" applyFill="1" applyAlignment="1">
      <alignment horizontal="right" vertical="center"/>
    </xf>
    <xf numFmtId="0" fontId="18" fillId="0" borderId="0" xfId="47" applyFont="1" applyFill="1" applyAlignment="1">
      <alignment vertical="center"/>
    </xf>
    <xf numFmtId="0" fontId="18" fillId="0" borderId="3" xfId="47" applyFont="1" applyBorder="1" applyAlignment="1">
      <alignment horizontal="center" vertical="center" wrapText="1"/>
    </xf>
    <xf numFmtId="0" fontId="18" fillId="0" borderId="17" xfId="47" applyFont="1" applyBorder="1" applyAlignment="1">
      <alignment vertical="center" wrapText="1"/>
    </xf>
    <xf numFmtId="0" fontId="0" fillId="13" borderId="0" xfId="49" applyFont="1" applyFill="1" applyAlignment="1" applyProtection="1">
      <alignment vertical="center"/>
      <protection locked="0"/>
    </xf>
    <xf numFmtId="0" fontId="3" fillId="13" borderId="0" xfId="49" applyFont="1" applyFill="1" applyAlignment="1" applyProtection="1">
      <alignment vertical="center"/>
      <protection locked="0"/>
    </xf>
    <xf numFmtId="0" fontId="0" fillId="13" borderId="0" xfId="49" applyFont="1" applyFill="1" applyAlignment="1" applyProtection="1">
      <alignment horizontal="center" vertical="center"/>
      <protection locked="0"/>
    </xf>
    <xf numFmtId="0" fontId="0" fillId="13" borderId="18" xfId="49" applyFont="1" applyFill="1" applyBorder="1" applyAlignment="1" applyProtection="1">
      <alignment horizontal="left" vertical="center"/>
      <protection locked="0"/>
    </xf>
    <xf numFmtId="0" fontId="28" fillId="13" borderId="0" xfId="48" applyFont="1" applyFill="1" applyAlignment="1" applyProtection="1">
      <alignment horizontal="left" vertical="center"/>
      <protection locked="0"/>
    </xf>
    <xf numFmtId="0" fontId="7" fillId="13" borderId="0" xfId="48" applyFont="1" applyFill="1" applyAlignment="1" applyProtection="1">
      <alignment horizontal="left" vertical="center"/>
      <protection locked="0"/>
    </xf>
    <xf numFmtId="0" fontId="11" fillId="13" borderId="0" xfId="48" applyFont="1" applyFill="1" applyAlignment="1" applyProtection="1">
      <alignment horizontal="center" vertical="center"/>
      <protection locked="0"/>
    </xf>
    <xf numFmtId="0" fontId="3" fillId="13" borderId="0" xfId="48" applyFont="1" applyFill="1" applyAlignment="1" applyProtection="1">
      <alignment vertical="center"/>
      <protection locked="0"/>
    </xf>
    <xf numFmtId="0" fontId="0" fillId="13" borderId="0" xfId="48" applyFont="1" applyFill="1" applyAlignment="1" applyProtection="1">
      <alignment horizontal="right" vertical="center"/>
      <protection locked="0"/>
    </xf>
    <xf numFmtId="0" fontId="42" fillId="13" borderId="0" xfId="48" applyFont="1" applyFill="1" applyAlignment="1" applyProtection="1">
      <alignment horizontal="left" vertical="center"/>
      <protection locked="0"/>
    </xf>
    <xf numFmtId="0" fontId="7" fillId="13" borderId="0" xfId="48" applyFont="1" applyFill="1" applyBorder="1" applyAlignment="1" applyProtection="1">
      <alignment vertical="center" wrapText="1"/>
      <protection locked="0"/>
    </xf>
    <xf numFmtId="0" fontId="7" fillId="13" borderId="0" xfId="48" applyFont="1" applyFill="1" applyBorder="1" applyAlignment="1" applyProtection="1">
      <alignment vertical="center"/>
      <protection locked="0"/>
    </xf>
    <xf numFmtId="0" fontId="7" fillId="13" borderId="0" xfId="48" applyFont="1" applyFill="1" applyAlignment="1" applyProtection="1">
      <alignment horizontal="center" vertical="center"/>
      <protection locked="0"/>
    </xf>
    <xf numFmtId="0" fontId="0" fillId="13" borderId="19" xfId="48" applyFont="1" applyFill="1" applyBorder="1" applyAlignment="1" applyProtection="1">
      <alignment horizontal="center" vertical="center"/>
      <protection locked="0"/>
    </xf>
    <xf numFmtId="0" fontId="5" fillId="13" borderId="0" xfId="48" applyFont="1" applyFill="1" applyAlignment="1" applyProtection="1">
      <alignment vertical="center" wrapText="1"/>
      <protection locked="0"/>
    </xf>
    <xf numFmtId="0" fontId="7" fillId="13" borderId="20" xfId="48" applyFont="1" applyFill="1" applyBorder="1" applyAlignment="1" applyProtection="1">
      <alignment horizontal="right" vertical="center"/>
      <protection locked="0"/>
    </xf>
    <xf numFmtId="0" fontId="1" fillId="13" borderId="21" xfId="48" applyFont="1" applyFill="1" applyBorder="1" applyAlignment="1" applyProtection="1">
      <alignment horizontal="center"/>
      <protection locked="0"/>
    </xf>
    <xf numFmtId="0" fontId="7" fillId="13" borderId="0" xfId="48" applyFont="1" applyFill="1" applyBorder="1" applyAlignment="1" applyProtection="1">
      <alignment horizontal="center" vertical="center"/>
      <protection locked="0"/>
    </xf>
    <xf numFmtId="0" fontId="7" fillId="13" borderId="1" xfId="48" applyFont="1" applyFill="1" applyBorder="1" applyAlignment="1" applyProtection="1">
      <alignment horizontal="center" vertical="center"/>
      <protection locked="0"/>
    </xf>
    <xf numFmtId="0" fontId="0" fillId="13" borderId="18" xfId="48" applyFont="1" applyFill="1" applyBorder="1" applyAlignment="1" applyProtection="1">
      <alignment horizontal="left" vertical="center"/>
      <protection locked="0"/>
    </xf>
    <xf numFmtId="0" fontId="7" fillId="13" borderId="21" xfId="48" applyFont="1" applyFill="1" applyBorder="1" applyAlignment="1" applyProtection="1">
      <alignment horizontal="left" vertical="center"/>
      <protection locked="0"/>
    </xf>
    <xf numFmtId="0" fontId="11" fillId="13" borderId="0" xfId="48" applyFont="1" applyFill="1" applyBorder="1" applyAlignment="1" applyProtection="1">
      <alignment horizontal="center" vertical="center"/>
      <protection locked="0"/>
    </xf>
    <xf numFmtId="0" fontId="7" fillId="13" borderId="0" xfId="48" applyFont="1" applyFill="1" applyBorder="1" applyAlignment="1" applyProtection="1">
      <alignment horizontal="right" vertical="center"/>
      <protection locked="0"/>
    </xf>
    <xf numFmtId="0" fontId="0" fillId="13" borderId="0" xfId="48" applyFont="1" applyFill="1" applyBorder="1" applyAlignment="1" applyProtection="1">
      <alignment horizontal="center" vertical="center"/>
      <protection locked="0"/>
    </xf>
    <xf numFmtId="0" fontId="7" fillId="13" borderId="0" xfId="48" applyFont="1" applyFill="1" applyBorder="1" applyAlignment="1" applyProtection="1">
      <alignment horizontal="left" vertical="center"/>
      <protection locked="0"/>
    </xf>
    <xf numFmtId="0" fontId="5" fillId="13" borderId="0" xfId="49" applyFont="1" applyFill="1" applyAlignment="1" applyProtection="1">
      <alignment horizontal="center" vertical="center"/>
      <protection locked="0"/>
    </xf>
    <xf numFmtId="0" fontId="5" fillId="13" borderId="0" xfId="49" applyFont="1" applyFill="1" applyAlignment="1" applyProtection="1">
      <alignment vertical="center"/>
      <protection locked="0"/>
    </xf>
    <xf numFmtId="0" fontId="12" fillId="13" borderId="0" xfId="48" applyFont="1" applyFill="1" applyBorder="1" applyAlignment="1" applyProtection="1">
      <alignment vertical="center" wrapText="1"/>
      <protection locked="0"/>
    </xf>
    <xf numFmtId="0" fontId="0" fillId="13" borderId="0" xfId="48" applyFont="1" applyFill="1" applyBorder="1" applyAlignment="1" applyProtection="1">
      <alignment horizontal="left" vertical="center"/>
      <protection locked="0"/>
    </xf>
    <xf numFmtId="176" fontId="0" fillId="13" borderId="0" xfId="48" applyNumberFormat="1" applyFont="1" applyFill="1" applyBorder="1" applyAlignment="1" applyProtection="1">
      <alignment horizontal="center" vertical="center"/>
      <protection locked="0"/>
    </xf>
    <xf numFmtId="0" fontId="0" fillId="13" borderId="0" xfId="48" applyFont="1" applyFill="1" applyBorder="1" applyAlignment="1" applyProtection="1">
      <alignment horizontal="center" vertical="center" shrinkToFit="1"/>
      <protection locked="0"/>
    </xf>
    <xf numFmtId="9" fontId="10" fillId="13" borderId="0" xfId="48" applyNumberFormat="1" applyFont="1" applyFill="1" applyBorder="1" applyAlignment="1" applyProtection="1">
      <alignment horizontal="right" vertical="center"/>
      <protection locked="0"/>
    </xf>
    <xf numFmtId="0" fontId="7" fillId="13" borderId="22" xfId="49" applyFont="1" applyFill="1" applyBorder="1" applyAlignment="1" applyProtection="1">
      <alignment horizontal="left" vertical="center"/>
      <protection locked="0"/>
    </xf>
    <xf numFmtId="0" fontId="7" fillId="13" borderId="23" xfId="49" applyFont="1" applyFill="1" applyBorder="1" applyAlignment="1" applyProtection="1">
      <alignment horizontal="center" vertical="center"/>
      <protection locked="0"/>
    </xf>
    <xf numFmtId="0" fontId="7" fillId="13" borderId="24" xfId="49" applyFont="1" applyFill="1" applyBorder="1" applyAlignment="1" applyProtection="1">
      <alignment horizontal="center" vertical="center"/>
      <protection locked="0"/>
    </xf>
    <xf numFmtId="0" fontId="7" fillId="13" borderId="0" xfId="49" applyFont="1" applyFill="1" applyBorder="1" applyAlignment="1" applyProtection="1">
      <alignment horizontal="center" vertical="center"/>
      <protection locked="0"/>
    </xf>
    <xf numFmtId="0" fontId="7" fillId="13" borderId="25" xfId="49" applyFont="1" applyFill="1" applyBorder="1" applyAlignment="1" applyProtection="1">
      <alignment horizontal="left" vertical="center"/>
      <protection locked="0"/>
    </xf>
    <xf numFmtId="0" fontId="7" fillId="13" borderId="26" xfId="49" applyFont="1" applyFill="1" applyBorder="1" applyAlignment="1" applyProtection="1">
      <alignment horizontal="center" vertical="center"/>
      <protection locked="0"/>
    </xf>
    <xf numFmtId="0" fontId="14" fillId="13" borderId="25" xfId="49" applyFont="1" applyFill="1" applyBorder="1" applyAlignment="1" applyProtection="1">
      <alignment horizontal="left" vertical="center"/>
      <protection locked="0"/>
    </xf>
    <xf numFmtId="0" fontId="5" fillId="13" borderId="0" xfId="49" applyFont="1" applyFill="1" applyBorder="1" applyAlignment="1" applyProtection="1">
      <alignment horizontal="center" vertical="center"/>
      <protection locked="0"/>
    </xf>
    <xf numFmtId="0" fontId="7" fillId="13" borderId="27" xfId="49" applyFont="1" applyFill="1" applyBorder="1" applyAlignment="1" applyProtection="1">
      <alignment horizontal="left" vertical="center"/>
      <protection locked="0"/>
    </xf>
    <xf numFmtId="0" fontId="7" fillId="13" borderId="28" xfId="49" applyFont="1" applyFill="1" applyBorder="1" applyAlignment="1" applyProtection="1">
      <alignment horizontal="center" vertical="center"/>
      <protection locked="0"/>
    </xf>
    <xf numFmtId="0" fontId="7" fillId="13" borderId="29" xfId="49" applyFont="1" applyFill="1" applyBorder="1" applyAlignment="1" applyProtection="1">
      <alignment horizontal="center" vertical="center"/>
      <protection locked="0"/>
    </xf>
    <xf numFmtId="0" fontId="4" fillId="13" borderId="0" xfId="48" applyFont="1" applyFill="1" applyBorder="1" applyAlignment="1" applyProtection="1">
      <alignment horizontal="center" vertical="center"/>
      <protection locked="0"/>
    </xf>
    <xf numFmtId="0" fontId="5" fillId="13" borderId="0" xfId="48" applyFont="1" applyFill="1" applyBorder="1" applyAlignment="1" applyProtection="1">
      <alignment horizontal="right" vertical="center"/>
      <protection locked="0"/>
    </xf>
    <xf numFmtId="0" fontId="3" fillId="13" borderId="0" xfId="48" applyFont="1" applyFill="1" applyAlignment="1" applyProtection="1">
      <alignment horizontal="center" vertical="center"/>
      <protection locked="0"/>
    </xf>
    <xf numFmtId="0" fontId="3" fillId="13" borderId="0" xfId="48" applyFont="1" applyFill="1" applyAlignment="1" applyProtection="1">
      <alignment horizontal="right" vertical="center"/>
      <protection locked="0"/>
    </xf>
    <xf numFmtId="176" fontId="0" fillId="13" borderId="30" xfId="48" applyNumberFormat="1" applyFont="1" applyFill="1" applyBorder="1" applyAlignment="1" applyProtection="1">
      <alignment horizontal="center" vertical="center"/>
    </xf>
    <xf numFmtId="0" fontId="0" fillId="0" borderId="0" xfId="0" applyAlignment="1" applyProtection="1">
      <protection locked="0"/>
    </xf>
    <xf numFmtId="0" fontId="11" fillId="0" borderId="0" xfId="0" applyFont="1" applyBorder="1" applyAlignment="1" applyProtection="1">
      <alignment vertical="center"/>
      <protection locked="0"/>
    </xf>
    <xf numFmtId="0" fontId="25" fillId="0" borderId="0" xfId="0" applyFont="1" applyBorder="1" applyAlignment="1" applyProtection="1">
      <alignment vertical="center" wrapText="1" shrinkToFit="1"/>
      <protection locked="0"/>
    </xf>
    <xf numFmtId="0" fontId="11" fillId="0" borderId="0" xfId="0" applyFont="1" applyBorder="1" applyAlignment="1" applyProtection="1">
      <alignment vertical="center" wrapText="1" shrinkToFit="1"/>
      <protection locked="0"/>
    </xf>
    <xf numFmtId="0" fontId="0" fillId="0" borderId="0" xfId="0" applyAlignment="1" applyProtection="1">
      <alignment vertical="center"/>
      <protection locked="0"/>
    </xf>
    <xf numFmtId="0" fontId="29" fillId="0" borderId="0" xfId="0" applyFont="1" applyAlignment="1" applyProtection="1">
      <alignment shrinkToFit="1"/>
      <protection locked="0"/>
    </xf>
    <xf numFmtId="0" fontId="0" fillId="0" borderId="0" xfId="0" applyFont="1" applyBorder="1" applyAlignment="1" applyProtection="1">
      <alignment horizontal="left" vertical="center"/>
      <protection locked="0"/>
    </xf>
    <xf numFmtId="0" fontId="9" fillId="0" borderId="0" xfId="0" applyFont="1" applyBorder="1" applyAlignment="1" applyProtection="1">
      <alignment horizontal="center" vertical="center" wrapText="1"/>
      <protection locked="0"/>
    </xf>
    <xf numFmtId="0" fontId="0" fillId="0" borderId="0" xfId="0" applyBorder="1" applyAlignment="1" applyProtection="1">
      <protection locked="0"/>
    </xf>
    <xf numFmtId="0" fontId="30" fillId="0" borderId="0" xfId="0" applyFont="1" applyBorder="1" applyAlignment="1" applyProtection="1">
      <alignment horizontal="left" vertical="center" wrapText="1"/>
      <protection locked="0"/>
    </xf>
    <xf numFmtId="0" fontId="0" fillId="0" borderId="0" xfId="0" applyBorder="1" applyAlignment="1" applyProtection="1">
      <alignment horizontal="center"/>
      <protection locked="0"/>
    </xf>
    <xf numFmtId="0" fontId="7" fillId="0" borderId="0" xfId="0" applyFont="1" applyBorder="1" applyAlignment="1" applyProtection="1">
      <alignment vertical="center" wrapText="1"/>
      <protection locked="0"/>
    </xf>
    <xf numFmtId="0" fontId="9" fillId="0" borderId="0" xfId="0" applyFont="1" applyAlignment="1" applyProtection="1">
      <protection locked="0"/>
    </xf>
    <xf numFmtId="0" fontId="0" fillId="10" borderId="31" xfId="0" applyFill="1" applyBorder="1" applyAlignment="1" applyProtection="1">
      <alignment horizontal="center" vertical="center"/>
      <protection locked="0"/>
    </xf>
    <xf numFmtId="0" fontId="0" fillId="10" borderId="32" xfId="0" applyFill="1" applyBorder="1" applyAlignment="1" applyProtection="1">
      <alignment horizontal="center" vertical="center"/>
      <protection locked="0"/>
    </xf>
    <xf numFmtId="0" fontId="0" fillId="10" borderId="33"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7" fillId="10" borderId="34" xfId="0" applyFont="1" applyFill="1" applyBorder="1" applyAlignment="1" applyProtection="1">
      <alignment vertical="center" wrapText="1"/>
      <protection locked="0"/>
    </xf>
    <xf numFmtId="0" fontId="0" fillId="10" borderId="35" xfId="0" applyFill="1" applyBorder="1" applyAlignment="1" applyProtection="1">
      <alignment shrinkToFit="1"/>
      <protection locked="0"/>
    </xf>
    <xf numFmtId="178" fontId="0" fillId="0" borderId="21" xfId="0" applyNumberFormat="1" applyBorder="1" applyAlignment="1" applyProtection="1">
      <alignment vertical="center"/>
      <protection locked="0"/>
    </xf>
    <xf numFmtId="0" fontId="7" fillId="10" borderId="36" xfId="0" applyFont="1" applyFill="1" applyBorder="1" applyAlignment="1" applyProtection="1">
      <alignment vertical="center" wrapText="1"/>
      <protection locked="0"/>
    </xf>
    <xf numFmtId="0" fontId="0" fillId="10" borderId="37" xfId="0" applyFill="1" applyBorder="1" applyAlignment="1" applyProtection="1">
      <alignment shrinkToFit="1"/>
      <protection locked="0"/>
    </xf>
    <xf numFmtId="0" fontId="7" fillId="10" borderId="38" xfId="0" applyFont="1" applyFill="1" applyBorder="1" applyAlignment="1" applyProtection="1">
      <alignment vertical="center" wrapText="1"/>
      <protection locked="0"/>
    </xf>
    <xf numFmtId="0" fontId="0" fillId="10" borderId="39" xfId="0" applyFill="1" applyBorder="1" applyAlignment="1" applyProtection="1">
      <alignment shrinkToFit="1"/>
      <protection locked="0"/>
    </xf>
    <xf numFmtId="0" fontId="32" fillId="10" borderId="40" xfId="0" applyFont="1" applyFill="1" applyBorder="1" applyAlignment="1" applyProtection="1">
      <alignment vertical="center" wrapText="1"/>
      <protection locked="0"/>
    </xf>
    <xf numFmtId="0" fontId="0" fillId="10" borderId="41" xfId="0" applyFill="1" applyBorder="1" applyAlignment="1" applyProtection="1">
      <alignment shrinkToFit="1"/>
      <protection locked="0"/>
    </xf>
    <xf numFmtId="0" fontId="0" fillId="10" borderId="42" xfId="0" applyFill="1" applyBorder="1" applyAlignment="1" applyProtection="1">
      <alignment shrinkToFit="1"/>
      <protection locked="0"/>
    </xf>
    <xf numFmtId="0" fontId="0" fillId="10" borderId="43" xfId="0" applyFill="1" applyBorder="1" applyAlignment="1" applyProtection="1">
      <alignment shrinkToFit="1"/>
      <protection locked="0"/>
    </xf>
    <xf numFmtId="0" fontId="0" fillId="10" borderId="44" xfId="0" applyFill="1" applyBorder="1" applyAlignment="1" applyProtection="1">
      <alignment vertical="center" shrinkToFit="1"/>
      <protection locked="0"/>
    </xf>
    <xf numFmtId="0" fontId="7" fillId="0" borderId="0" xfId="0" applyFont="1" applyBorder="1" applyAlignment="1" applyProtection="1">
      <alignment horizontal="center" vertical="center" wrapText="1"/>
      <protection locked="0"/>
    </xf>
    <xf numFmtId="0" fontId="0" fillId="0" borderId="0" xfId="0" applyBorder="1" applyAlignment="1" applyProtection="1">
      <alignment vertical="center"/>
      <protection locked="0"/>
    </xf>
    <xf numFmtId="0" fontId="0" fillId="0" borderId="0" xfId="0"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7" fillId="0" borderId="0" xfId="0" quotePrefix="1" applyFont="1" applyBorder="1" applyAlignment="1" applyProtection="1">
      <alignment horizontal="right" vertical="center" wrapText="1"/>
      <protection locked="0"/>
    </xf>
    <xf numFmtId="0" fontId="7" fillId="0" borderId="0" xfId="0" applyFont="1" applyBorder="1" applyAlignment="1" applyProtection="1">
      <alignment horizontal="center" vertical="center"/>
      <protection locked="0"/>
    </xf>
    <xf numFmtId="0" fontId="0" fillId="0" borderId="0" xfId="0" applyAlignment="1" applyProtection="1">
      <alignment horizontal="right" vertical="center"/>
      <protection locked="0"/>
    </xf>
    <xf numFmtId="0" fontId="32" fillId="0" borderId="0" xfId="0" applyFont="1" applyBorder="1" applyAlignment="1" applyProtection="1">
      <alignment vertical="center"/>
      <protection locked="0"/>
    </xf>
    <xf numFmtId="0" fontId="0" fillId="0" borderId="0" xfId="0" quotePrefix="1" applyBorder="1" applyAlignment="1" applyProtection="1">
      <alignment horizontal="right" vertical="center" wrapText="1"/>
      <protection locked="0"/>
    </xf>
    <xf numFmtId="178" fontId="0" fillId="0" borderId="0" xfId="0" applyNumberFormat="1" applyBorder="1" applyAlignment="1" applyProtection="1">
      <alignment vertical="center"/>
      <protection locked="0"/>
    </xf>
    <xf numFmtId="0" fontId="27" fillId="0" borderId="0" xfId="0" applyFont="1" applyAlignment="1" applyProtection="1">
      <alignment horizontal="right" vertical="top" wrapText="1"/>
      <protection locked="0"/>
    </xf>
    <xf numFmtId="0" fontId="8" fillId="0" borderId="0" xfId="0" applyFont="1" applyBorder="1" applyAlignment="1" applyProtection="1">
      <alignment shrinkToFit="1"/>
      <protection locked="0"/>
    </xf>
    <xf numFmtId="0" fontId="8" fillId="0" borderId="0" xfId="0" applyFont="1" applyBorder="1" applyAlignment="1" applyProtection="1">
      <protection locked="0"/>
    </xf>
    <xf numFmtId="0" fontId="32" fillId="0" borderId="0" xfId="0" applyFont="1" applyBorder="1" applyAlignment="1" applyProtection="1">
      <protection locked="0"/>
    </xf>
    <xf numFmtId="0" fontId="8" fillId="0" borderId="0" xfId="0" applyFont="1" applyBorder="1" applyAlignment="1" applyProtection="1">
      <alignment wrapText="1"/>
      <protection locked="0"/>
    </xf>
    <xf numFmtId="0" fontId="7" fillId="0" borderId="0" xfId="0" applyFont="1" applyAlignment="1" applyProtection="1">
      <alignment horizontal="center"/>
      <protection locked="0"/>
    </xf>
    <xf numFmtId="0" fontId="8" fillId="0" borderId="45" xfId="0" applyFont="1" applyBorder="1" applyAlignment="1" applyProtection="1">
      <alignment horizontal="right" vertical="center"/>
      <protection locked="0"/>
    </xf>
    <xf numFmtId="0" fontId="8" fillId="0" borderId="45" xfId="0" applyFont="1" applyBorder="1" applyAlignment="1" applyProtection="1">
      <alignment vertical="center"/>
      <protection locked="0"/>
    </xf>
    <xf numFmtId="0" fontId="8" fillId="0" borderId="45" xfId="0" applyFont="1" applyBorder="1" applyAlignment="1" applyProtection="1">
      <alignment vertical="center" wrapText="1"/>
      <protection locked="0"/>
    </xf>
    <xf numFmtId="0" fontId="8" fillId="0" borderId="45" xfId="0" applyFont="1" applyBorder="1" applyAlignment="1" applyProtection="1">
      <alignment horizontal="right" vertical="center" wrapText="1"/>
      <protection locked="0"/>
    </xf>
    <xf numFmtId="0" fontId="8" fillId="0" borderId="45" xfId="0" applyFont="1" applyBorder="1" applyAlignment="1" applyProtection="1">
      <alignment vertical="top" wrapText="1"/>
      <protection locked="0"/>
    </xf>
    <xf numFmtId="0" fontId="14" fillId="0" borderId="0" xfId="0" applyFont="1" applyBorder="1" applyAlignment="1" applyProtection="1">
      <alignment horizontal="left" vertical="center"/>
      <protection locked="0"/>
    </xf>
    <xf numFmtId="0" fontId="0" fillId="0" borderId="0" xfId="0" quotePrefix="1" applyBorder="1" applyAlignment="1" applyProtection="1">
      <alignment horizontal="right" vertical="center"/>
      <protection locked="0"/>
    </xf>
    <xf numFmtId="0" fontId="9" fillId="0" borderId="46" xfId="0" applyFont="1" applyBorder="1" applyAlignment="1" applyProtection="1">
      <protection locked="0"/>
    </xf>
    <xf numFmtId="0" fontId="0" fillId="0" borderId="47" xfId="0" applyBorder="1" applyAlignment="1" applyProtection="1">
      <protection locked="0"/>
    </xf>
    <xf numFmtId="0" fontId="0" fillId="0" borderId="48" xfId="0" applyBorder="1" applyAlignment="1" applyProtection="1">
      <protection locked="0"/>
    </xf>
    <xf numFmtId="0" fontId="0" fillId="0" borderId="21" xfId="0" applyBorder="1" applyAlignment="1" applyProtection="1">
      <protection locked="0"/>
    </xf>
    <xf numFmtId="0" fontId="0" fillId="0" borderId="5" xfId="0" applyBorder="1" applyAlignment="1" applyProtection="1">
      <protection locked="0"/>
    </xf>
    <xf numFmtId="0" fontId="0" fillId="0" borderId="49" xfId="0" applyBorder="1" applyAlignment="1" applyProtection="1">
      <protection locked="0"/>
    </xf>
    <xf numFmtId="0" fontId="0" fillId="0" borderId="45" xfId="0" applyBorder="1" applyAlignment="1" applyProtection="1">
      <protection locked="0"/>
    </xf>
    <xf numFmtId="0" fontId="0" fillId="0" borderId="50" xfId="0" applyBorder="1" applyAlignment="1" applyProtection="1">
      <protection locked="0"/>
    </xf>
    <xf numFmtId="178" fontId="0" fillId="10" borderId="51" xfId="0" applyNumberFormat="1" applyFill="1" applyBorder="1" applyAlignment="1" applyProtection="1">
      <alignment vertical="center" shrinkToFit="1"/>
    </xf>
    <xf numFmtId="178" fontId="0" fillId="10" borderId="52" xfId="0" applyNumberFormat="1" applyFill="1" applyBorder="1" applyAlignment="1" applyProtection="1">
      <alignment vertical="center" shrinkToFit="1"/>
    </xf>
    <xf numFmtId="178" fontId="0" fillId="10" borderId="53" xfId="0" applyNumberFormat="1" applyFill="1" applyBorder="1" applyAlignment="1" applyProtection="1">
      <alignment vertical="center" shrinkToFit="1"/>
    </xf>
    <xf numFmtId="178" fontId="0" fillId="10" borderId="54" xfId="0" applyNumberFormat="1" applyFill="1" applyBorder="1" applyAlignment="1" applyProtection="1">
      <alignment vertical="center" shrinkToFit="1"/>
    </xf>
    <xf numFmtId="0" fontId="0" fillId="0" borderId="0" xfId="0" applyAlignment="1" applyProtection="1">
      <alignment horizontal="center" vertical="center"/>
    </xf>
    <xf numFmtId="0" fontId="7" fillId="0" borderId="0" xfId="0" applyFont="1" applyAlignment="1" applyProtection="1">
      <alignment horizontal="center" vertical="center"/>
    </xf>
    <xf numFmtId="0" fontId="3" fillId="0" borderId="0" xfId="0" applyFont="1" applyAlignment="1">
      <alignment horizontal="left" vertical="center"/>
    </xf>
    <xf numFmtId="0" fontId="3" fillId="0" borderId="18" xfId="0" applyFont="1" applyBorder="1" applyAlignment="1">
      <alignment horizontal="center" vertical="center"/>
    </xf>
    <xf numFmtId="0" fontId="3" fillId="0" borderId="30" xfId="0" applyFont="1" applyBorder="1" applyAlignment="1">
      <alignment vertical="center"/>
    </xf>
    <xf numFmtId="0" fontId="3" fillId="0" borderId="0" xfId="0" applyFont="1" applyAlignment="1">
      <alignment horizontal="center" vertical="center"/>
    </xf>
    <xf numFmtId="0" fontId="3" fillId="0" borderId="30" xfId="0" applyFont="1" applyBorder="1" applyAlignment="1">
      <alignment horizontal="left" vertical="center"/>
    </xf>
    <xf numFmtId="0" fontId="3" fillId="0" borderId="55" xfId="0" applyFont="1" applyBorder="1" applyAlignment="1">
      <alignment horizontal="left" vertical="center"/>
    </xf>
    <xf numFmtId="0" fontId="3" fillId="0" borderId="47" xfId="0" applyFont="1" applyBorder="1" applyAlignment="1">
      <alignment horizontal="left" vertical="center"/>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49" xfId="0" applyFont="1" applyBorder="1" applyAlignment="1">
      <alignment horizontal="center" vertical="center"/>
    </xf>
    <xf numFmtId="0" fontId="3" fillId="0" borderId="45" xfId="0" applyFont="1" applyBorder="1" applyAlignment="1">
      <alignment horizontal="left" vertical="center"/>
    </xf>
    <xf numFmtId="0" fontId="3" fillId="0" borderId="45" xfId="0" applyFont="1" applyBorder="1" applyAlignment="1">
      <alignment horizontal="left" vertical="center" wrapText="1"/>
    </xf>
    <xf numFmtId="0" fontId="3" fillId="0" borderId="50" xfId="0" applyFont="1" applyBorder="1" applyAlignment="1">
      <alignment horizontal="left" vertical="center" wrapText="1"/>
    </xf>
    <xf numFmtId="0" fontId="3" fillId="0" borderId="46" xfId="0" applyFont="1" applyBorder="1" applyAlignment="1">
      <alignment horizontal="left" vertical="center"/>
    </xf>
    <xf numFmtId="0" fontId="3" fillId="0" borderId="48" xfId="0" applyFont="1" applyBorder="1" applyAlignment="1">
      <alignment horizontal="left" vertical="center"/>
    </xf>
    <xf numFmtId="0" fontId="3" fillId="0" borderId="21" xfId="0" applyFont="1" applyBorder="1" applyAlignment="1">
      <alignment horizontal="left" vertical="center" indent="1"/>
    </xf>
    <xf numFmtId="0" fontId="4" fillId="0" borderId="0" xfId="0" applyFont="1" applyAlignment="1">
      <alignment horizontal="left" vertical="center"/>
    </xf>
    <xf numFmtId="0" fontId="3" fillId="0" borderId="5" xfId="0" applyFont="1" applyBorder="1" applyAlignment="1">
      <alignment horizontal="left" vertical="center"/>
    </xf>
    <xf numFmtId="0" fontId="43" fillId="0" borderId="0" xfId="0" applyFont="1" applyAlignment="1">
      <alignment horizontal="center" vertical="center"/>
    </xf>
    <xf numFmtId="0" fontId="3" fillId="0" borderId="21"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vertical="center"/>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2" fillId="0" borderId="1" xfId="29" applyBorder="1" applyAlignment="1" applyProtection="1">
      <alignment vertical="center" wrapText="1"/>
    </xf>
    <xf numFmtId="0" fontId="3" fillId="0" borderId="30" xfId="0" applyFont="1" applyBorder="1" applyAlignment="1">
      <alignment horizontal="center" vertical="center"/>
    </xf>
    <xf numFmtId="0" fontId="3" fillId="0" borderId="46" xfId="0" applyFont="1" applyBorder="1" applyAlignment="1">
      <alignment horizontal="center" vertical="center"/>
    </xf>
    <xf numFmtId="0" fontId="3" fillId="0" borderId="21" xfId="0" applyFont="1" applyBorder="1" applyAlignment="1">
      <alignment horizontal="center" vertical="center"/>
    </xf>
    <xf numFmtId="180" fontId="3" fillId="0" borderId="0" xfId="0" applyNumberFormat="1" applyFont="1" applyAlignment="1">
      <alignment horizontal="left" vertical="center"/>
    </xf>
    <xf numFmtId="0" fontId="5" fillId="0" borderId="0" xfId="0" applyFont="1" applyAlignment="1">
      <alignment horizontal="center" vertical="center"/>
    </xf>
    <xf numFmtId="0" fontId="53" fillId="0" borderId="0" xfId="45" applyFont="1" applyAlignment="1">
      <alignment vertical="center"/>
    </xf>
    <xf numFmtId="0" fontId="53" fillId="0" borderId="0" xfId="45" applyFont="1" applyAlignment="1">
      <alignment horizontal="right" vertical="center"/>
    </xf>
    <xf numFmtId="0" fontId="53" fillId="0" borderId="0" xfId="45" applyFont="1" applyAlignment="1">
      <alignment horizontal="center" vertical="center"/>
    </xf>
    <xf numFmtId="0" fontId="53" fillId="11" borderId="0" xfId="45" applyFont="1" applyFill="1" applyAlignment="1">
      <alignment horizontal="center" vertical="center"/>
    </xf>
    <xf numFmtId="0" fontId="53" fillId="0" borderId="55" xfId="45" applyFont="1" applyBorder="1" applyAlignment="1">
      <alignment horizontal="center" vertical="center"/>
    </xf>
    <xf numFmtId="0" fontId="53" fillId="0" borderId="55" xfId="45" applyFont="1" applyBorder="1" applyAlignment="1">
      <alignment vertical="center"/>
    </xf>
    <xf numFmtId="0" fontId="53" fillId="0" borderId="45" xfId="45" applyFont="1" applyBorder="1" applyAlignment="1">
      <alignment vertical="center"/>
    </xf>
    <xf numFmtId="0" fontId="53" fillId="0" borderId="45" xfId="45" applyFont="1" applyBorder="1" applyAlignment="1">
      <alignment horizontal="center" vertical="center" wrapText="1"/>
    </xf>
    <xf numFmtId="0" fontId="53" fillId="0" borderId="45" xfId="45" applyFont="1" applyBorder="1" applyAlignment="1">
      <alignment horizontal="center" vertical="center"/>
    </xf>
    <xf numFmtId="179" fontId="53" fillId="0" borderId="45" xfId="45" applyNumberFormat="1" applyFont="1" applyBorder="1" applyAlignment="1">
      <alignment horizontal="center" vertical="center"/>
    </xf>
    <xf numFmtId="177" fontId="0" fillId="0" borderId="45" xfId="28" applyNumberFormat="1" applyFont="1" applyFill="1" applyBorder="1" applyAlignment="1">
      <alignment horizontal="center" vertical="center"/>
    </xf>
    <xf numFmtId="0" fontId="53" fillId="0" borderId="47" xfId="45" applyFont="1" applyBorder="1" applyAlignment="1">
      <alignment vertical="center"/>
    </xf>
    <xf numFmtId="0" fontId="3" fillId="0" borderId="0" xfId="0" applyFont="1" applyAlignment="1"/>
    <xf numFmtId="0" fontId="38" fillId="0" borderId="0" xfId="0" applyFont="1" applyAlignment="1">
      <alignment horizontal="left"/>
    </xf>
    <xf numFmtId="0" fontId="38" fillId="0" borderId="0" xfId="0" applyFont="1" applyAlignment="1">
      <alignment horizontal="justify"/>
    </xf>
    <xf numFmtId="0" fontId="38" fillId="0" borderId="0" xfId="0" applyFont="1" applyAlignment="1">
      <alignment vertical="top"/>
    </xf>
    <xf numFmtId="0" fontId="44" fillId="0" borderId="0" xfId="0" applyFont="1" applyAlignment="1">
      <alignment vertical="center"/>
    </xf>
    <xf numFmtId="0" fontId="38" fillId="0" borderId="1" xfId="0" applyFont="1" applyBorder="1" applyAlignment="1">
      <alignment horizontal="center" vertical="center"/>
    </xf>
    <xf numFmtId="0" fontId="38" fillId="0" borderId="18" xfId="0" applyFont="1" applyBorder="1" applyAlignment="1">
      <alignment horizontal="center" vertical="center"/>
    </xf>
    <xf numFmtId="0" fontId="38" fillId="0" borderId="1" xfId="0" applyFont="1" applyBorder="1" applyAlignment="1">
      <alignment horizontal="justify" vertical="center"/>
    </xf>
    <xf numFmtId="0" fontId="38" fillId="0" borderId="18" xfId="0" applyFont="1" applyBorder="1" applyAlignment="1">
      <alignment horizontal="justify" vertical="center"/>
    </xf>
    <xf numFmtId="0" fontId="38" fillId="0" borderId="1" xfId="0" applyFont="1" applyBorder="1" applyAlignment="1">
      <alignment horizontal="center" vertical="center" wrapText="1"/>
    </xf>
    <xf numFmtId="0" fontId="38" fillId="0" borderId="1" xfId="0" applyFont="1" applyBorder="1" applyAlignment="1">
      <alignment horizontal="justify" vertical="center" wrapText="1"/>
    </xf>
    <xf numFmtId="0" fontId="38" fillId="0" borderId="18" xfId="0" applyFont="1" applyBorder="1" applyAlignment="1">
      <alignment horizontal="justify" vertical="center" wrapText="1"/>
    </xf>
    <xf numFmtId="0" fontId="38" fillId="0" borderId="56" xfId="0" applyFont="1" applyBorder="1" applyAlignment="1">
      <alignment horizontal="justify" vertical="top" wrapText="1"/>
    </xf>
    <xf numFmtId="0" fontId="38" fillId="0" borderId="1" xfId="0" applyFont="1" applyBorder="1" applyAlignment="1">
      <alignment horizontal="justify" vertical="top" wrapText="1"/>
    </xf>
    <xf numFmtId="0" fontId="38" fillId="0" borderId="18" xfId="0" applyFont="1" applyBorder="1" applyAlignment="1">
      <alignment horizontal="center" vertical="center" wrapText="1"/>
    </xf>
    <xf numFmtId="0" fontId="38" fillId="0" borderId="2" xfId="0" applyFont="1" applyBorder="1" applyAlignment="1">
      <alignment horizontal="justify" vertical="top" wrapText="1"/>
    </xf>
    <xf numFmtId="0" fontId="38" fillId="0" borderId="2" xfId="0" applyFont="1" applyBorder="1" applyAlignment="1">
      <alignment horizontal="center" vertical="center" wrapText="1"/>
    </xf>
    <xf numFmtId="0" fontId="38" fillId="0" borderId="57" xfId="0" applyFont="1" applyBorder="1" applyAlignment="1">
      <alignment horizontal="center" vertical="center" wrapText="1"/>
    </xf>
    <xf numFmtId="0" fontId="3" fillId="0" borderId="48" xfId="0" applyFont="1" applyBorder="1" applyAlignment="1"/>
    <xf numFmtId="176" fontId="5" fillId="0" borderId="1" xfId="0" applyNumberFormat="1" applyFont="1" applyBorder="1" applyAlignment="1">
      <alignment horizontal="center" vertical="center" wrapText="1"/>
    </xf>
    <xf numFmtId="0" fontId="3" fillId="0" borderId="5" xfId="0" applyFont="1" applyBorder="1" applyAlignment="1"/>
    <xf numFmtId="0" fontId="38" fillId="0" borderId="46" xfId="0" applyFont="1" applyBorder="1" applyAlignment="1">
      <alignment horizontal="justify" vertical="top" wrapText="1"/>
    </xf>
    <xf numFmtId="0" fontId="38" fillId="0" borderId="47" xfId="0" applyFont="1" applyBorder="1" applyAlignment="1">
      <alignment horizontal="justify" vertical="top" wrapText="1"/>
    </xf>
    <xf numFmtId="0" fontId="38" fillId="0" borderId="21" xfId="0" applyFont="1" applyBorder="1" applyAlignment="1">
      <alignment horizontal="left"/>
    </xf>
    <xf numFmtId="0" fontId="38" fillId="0" borderId="0" xfId="0" applyFont="1" applyAlignment="1"/>
    <xf numFmtId="0" fontId="38" fillId="0" borderId="5" xfId="0" applyFont="1" applyBorder="1" applyAlignment="1">
      <alignment horizontal="justify" vertical="top" wrapText="1"/>
    </xf>
    <xf numFmtId="0" fontId="38" fillId="0" borderId="0" xfId="0" applyFont="1" applyAlignment="1">
      <alignment horizontal="justify" vertical="top" wrapText="1"/>
    </xf>
    <xf numFmtId="0" fontId="38" fillId="0" borderId="49" xfId="0" applyFont="1" applyBorder="1" applyAlignment="1">
      <alignment horizontal="left"/>
    </xf>
    <xf numFmtId="0" fontId="3" fillId="0" borderId="45" xfId="0" applyFont="1" applyBorder="1" applyAlignment="1"/>
    <xf numFmtId="0" fontId="3" fillId="0" borderId="50" xfId="0" applyFont="1" applyBorder="1" applyAlignment="1"/>
    <xf numFmtId="0" fontId="3" fillId="0" borderId="47" xfId="0" applyFont="1" applyBorder="1" applyAlignment="1"/>
    <xf numFmtId="0" fontId="45" fillId="0" borderId="0" xfId="0" applyFont="1" applyAlignment="1">
      <alignment horizontal="left" vertical="center"/>
    </xf>
    <xf numFmtId="0" fontId="3" fillId="0" borderId="58" xfId="0" applyFont="1" applyBorder="1" applyAlignment="1"/>
    <xf numFmtId="0" fontId="18" fillId="0" borderId="1" xfId="29" applyFont="1" applyFill="1" applyBorder="1" applyAlignment="1" applyProtection="1">
      <alignmen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vertical="center"/>
    </xf>
    <xf numFmtId="0" fontId="3" fillId="0" borderId="55" xfId="0" applyFont="1" applyBorder="1" applyAlignment="1">
      <alignment vertical="center"/>
    </xf>
    <xf numFmtId="0" fontId="3" fillId="0" borderId="4" xfId="0" applyFont="1" applyBorder="1" applyAlignment="1">
      <alignment horizontal="center" vertical="center"/>
    </xf>
    <xf numFmtId="0" fontId="3" fillId="0" borderId="0" xfId="0" applyFont="1" applyAlignment="1">
      <alignment horizontal="right" vertical="center"/>
    </xf>
    <xf numFmtId="0" fontId="3" fillId="0" borderId="18" xfId="43" applyFont="1" applyBorder="1" applyAlignment="1">
      <alignment horizontal="center" vertical="center"/>
    </xf>
    <xf numFmtId="0" fontId="3" fillId="0" borderId="0" xfId="43" applyFont="1" applyAlignment="1">
      <alignment horizontal="center" vertical="center"/>
    </xf>
    <xf numFmtId="0" fontId="38" fillId="0" borderId="30" xfId="0" applyFont="1" applyBorder="1" applyAlignment="1">
      <alignment vertical="center"/>
    </xf>
    <xf numFmtId="0" fontId="38" fillId="0" borderId="55" xfId="0" applyFont="1" applyBorder="1" applyAlignment="1">
      <alignment vertical="center"/>
    </xf>
    <xf numFmtId="0" fontId="3" fillId="0" borderId="47" xfId="0" applyFont="1" applyBorder="1" applyAlignment="1">
      <alignment vertical="center"/>
    </xf>
    <xf numFmtId="0" fontId="38" fillId="0" borderId="47" xfId="0" applyFont="1" applyBorder="1" applyAlignment="1">
      <alignment vertical="center"/>
    </xf>
    <xf numFmtId="0" fontId="38" fillId="0" borderId="48" xfId="0" applyFont="1" applyBorder="1" applyAlignment="1">
      <alignment vertical="center"/>
    </xf>
    <xf numFmtId="0" fontId="3" fillId="0" borderId="49" xfId="43" applyFont="1" applyBorder="1" applyAlignment="1">
      <alignment horizontal="center" vertical="center"/>
    </xf>
    <xf numFmtId="0" fontId="3" fillId="0" borderId="45" xfId="0" applyFont="1" applyBorder="1" applyAlignment="1">
      <alignment vertical="center"/>
    </xf>
    <xf numFmtId="0" fontId="38" fillId="0" borderId="45" xfId="0" applyFont="1" applyBorder="1" applyAlignment="1">
      <alignment vertical="center"/>
    </xf>
    <xf numFmtId="0" fontId="38" fillId="0" borderId="50" xfId="0" applyFont="1" applyBorder="1" applyAlignment="1">
      <alignment vertical="center"/>
    </xf>
    <xf numFmtId="177" fontId="3" fillId="0" borderId="21" xfId="0" applyNumberFormat="1" applyFont="1" applyBorder="1" applyAlignment="1">
      <alignment horizontal="center" vertical="center"/>
    </xf>
    <xf numFmtId="0" fontId="3" fillId="0" borderId="5" xfId="0" applyFont="1" applyBorder="1" applyAlignment="1">
      <alignment vertical="center"/>
    </xf>
    <xf numFmtId="0" fontId="3" fillId="0" borderId="21" xfId="0" applyFont="1" applyBorder="1" applyAlignment="1">
      <alignment vertical="center"/>
    </xf>
    <xf numFmtId="0" fontId="38" fillId="0" borderId="30" xfId="0" applyFont="1" applyBorder="1" applyAlignment="1">
      <alignment horizontal="left" vertical="center"/>
    </xf>
    <xf numFmtId="177" fontId="3" fillId="0" borderId="0" xfId="0" applyNumberFormat="1" applyFont="1" applyAlignment="1">
      <alignment vertical="center"/>
    </xf>
    <xf numFmtId="177" fontId="3" fillId="0" borderId="45" xfId="0" applyNumberFormat="1" applyFont="1" applyBorder="1" applyAlignment="1">
      <alignment vertical="center"/>
    </xf>
    <xf numFmtId="0" fontId="3" fillId="0" borderId="50" xfId="0" applyFont="1" applyBorder="1" applyAlignment="1">
      <alignment vertical="center"/>
    </xf>
    <xf numFmtId="0" fontId="3" fillId="0" borderId="0" xfId="0" applyFont="1" applyAlignment="1">
      <alignment horizontal="center" vertical="center" wrapText="1"/>
    </xf>
    <xf numFmtId="0" fontId="3" fillId="0" borderId="48" xfId="0" applyFont="1" applyBorder="1" applyAlignment="1">
      <alignment vertical="center"/>
    </xf>
    <xf numFmtId="0" fontId="39" fillId="0" borderId="5" xfId="0" applyFont="1" applyBorder="1" applyAlignment="1">
      <alignment vertical="center" shrinkToFit="1"/>
    </xf>
    <xf numFmtId="0" fontId="38" fillId="0" borderId="49" xfId="0" applyFont="1" applyBorder="1" applyAlignment="1">
      <alignment horizontal="left" vertical="center"/>
    </xf>
    <xf numFmtId="0" fontId="41" fillId="0" borderId="0" xfId="0" applyFont="1" applyAlignment="1">
      <alignment vertical="top"/>
    </xf>
    <xf numFmtId="0" fontId="3" fillId="0" borderId="0" xfId="0" applyFont="1" applyAlignment="1">
      <alignment horizontal="center"/>
    </xf>
    <xf numFmtId="0" fontId="6" fillId="0" borderId="0" xfId="0" applyFont="1" applyAlignment="1">
      <alignment horizontal="left" vertical="top"/>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vertical="top"/>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0" xfId="0" applyFont="1" applyAlignment="1">
      <alignment horizontal="left" vertical="center"/>
    </xf>
    <xf numFmtId="0" fontId="6" fillId="0" borderId="47" xfId="0" applyFont="1" applyBorder="1" applyAlignment="1">
      <alignment horizontal="right" vertical="center"/>
    </xf>
    <xf numFmtId="0" fontId="6" fillId="0" borderId="48" xfId="0" applyFont="1" applyBorder="1" applyAlignment="1">
      <alignment horizontal="left" vertical="center"/>
    </xf>
    <xf numFmtId="0" fontId="6" fillId="0" borderId="18" xfId="0" applyFont="1" applyBorder="1" applyAlignment="1">
      <alignment horizontal="center" vertical="center"/>
    </xf>
    <xf numFmtId="0" fontId="6" fillId="0" borderId="55" xfId="0" applyFont="1" applyBorder="1" applyAlignment="1">
      <alignment horizontal="left" vertical="center"/>
    </xf>
    <xf numFmtId="0" fontId="6" fillId="0" borderId="30" xfId="0" applyFont="1" applyBorder="1" applyAlignment="1">
      <alignment horizontal="left" vertical="center"/>
    </xf>
    <xf numFmtId="0" fontId="6" fillId="0" borderId="0" xfId="0" applyFont="1" applyAlignment="1">
      <alignment horizontal="center" vertical="center"/>
    </xf>
    <xf numFmtId="0" fontId="6" fillId="0" borderId="47" xfId="0" applyFont="1" applyBorder="1" applyAlignment="1">
      <alignment horizontal="left" vertical="center"/>
    </xf>
    <xf numFmtId="0" fontId="6" fillId="0" borderId="45" xfId="0" applyFont="1" applyBorder="1" applyAlignment="1">
      <alignment horizontal="center" vertical="center"/>
    </xf>
    <xf numFmtId="0" fontId="6" fillId="0" borderId="40" xfId="0" applyFont="1" applyBorder="1" applyAlignment="1">
      <alignment horizontal="center" vertical="center"/>
    </xf>
    <xf numFmtId="0" fontId="6" fillId="0" borderId="62" xfId="0" applyFont="1" applyBorder="1" applyAlignment="1">
      <alignment horizontal="left" vertical="center"/>
    </xf>
    <xf numFmtId="0" fontId="6" fillId="0" borderId="49" xfId="0" applyFont="1" applyBorder="1" applyAlignment="1">
      <alignment horizontal="center" vertical="center"/>
    </xf>
    <xf numFmtId="0" fontId="6" fillId="0" borderId="45" xfId="0" applyFont="1" applyBorder="1" applyAlignment="1">
      <alignment horizontal="left" vertical="center"/>
    </xf>
    <xf numFmtId="0" fontId="6" fillId="0" borderId="5" xfId="0" applyFont="1" applyBorder="1" applyAlignment="1">
      <alignment horizontal="left" vertical="center"/>
    </xf>
    <xf numFmtId="0" fontId="6" fillId="0" borderId="50" xfId="0" applyFont="1" applyBorder="1" applyAlignment="1">
      <alignment horizontal="left" vertical="center"/>
    </xf>
    <xf numFmtId="0" fontId="6" fillId="0" borderId="63" xfId="0" applyFont="1" applyBorder="1" applyAlignment="1">
      <alignment horizontal="left" vertical="top"/>
    </xf>
    <xf numFmtId="0" fontId="2" fillId="0" borderId="5" xfId="29" applyBorder="1" applyAlignment="1" applyProtection="1">
      <alignment vertical="center"/>
    </xf>
    <xf numFmtId="0" fontId="2" fillId="0" borderId="14" xfId="29" applyBorder="1" applyAlignment="1" applyProtection="1">
      <alignment vertical="center" wrapText="1"/>
    </xf>
    <xf numFmtId="0" fontId="47" fillId="0" borderId="3" xfId="47" applyFont="1" applyBorder="1" applyAlignment="1">
      <alignment horizontal="left" vertical="center" wrapText="1"/>
    </xf>
    <xf numFmtId="0" fontId="2" fillId="0" borderId="1" xfId="29" applyBorder="1" applyAlignment="1">
      <alignment vertical="center"/>
    </xf>
    <xf numFmtId="0" fontId="3" fillId="0" borderId="0" xfId="0" applyFont="1" applyBorder="1" applyAlignment="1">
      <alignment horizontal="left" vertical="center"/>
    </xf>
    <xf numFmtId="0" fontId="2" fillId="0" borderId="1" xfId="29" applyBorder="1" applyAlignment="1"/>
    <xf numFmtId="0" fontId="18" fillId="0" borderId="3" xfId="47" applyFont="1" applyBorder="1" applyAlignment="1">
      <alignment horizontal="left" vertical="center" wrapText="1" indent="1"/>
    </xf>
    <xf numFmtId="0" fontId="18" fillId="0" borderId="14" xfId="47" applyFont="1" applyBorder="1" applyAlignment="1">
      <alignment horizontal="left" vertical="center" wrapText="1" indent="1"/>
    </xf>
    <xf numFmtId="0" fontId="53" fillId="0" borderId="0" xfId="45">
      <alignment vertical="center"/>
    </xf>
    <xf numFmtId="0" fontId="53" fillId="0" borderId="0" xfId="45" applyAlignment="1">
      <alignment horizontal="right" vertical="center"/>
    </xf>
    <xf numFmtId="0" fontId="53" fillId="0" borderId="0" xfId="45" applyAlignment="1">
      <alignment horizontal="center" vertical="center"/>
    </xf>
    <xf numFmtId="0" fontId="53" fillId="37" borderId="0" xfId="45" applyFill="1" applyAlignment="1">
      <alignment horizontal="center" vertical="center"/>
    </xf>
    <xf numFmtId="0" fontId="53" fillId="0" borderId="55" xfId="45" applyBorder="1" applyAlignment="1">
      <alignment horizontal="center" vertical="center"/>
    </xf>
    <xf numFmtId="0" fontId="53" fillId="0" borderId="55" xfId="45" applyBorder="1">
      <alignment vertical="center"/>
    </xf>
    <xf numFmtId="0" fontId="53" fillId="0" borderId="45" xfId="45" applyBorder="1">
      <alignment vertical="center"/>
    </xf>
    <xf numFmtId="0" fontId="53" fillId="0" borderId="45" xfId="45" applyBorder="1" applyAlignment="1">
      <alignment horizontal="center" vertical="center" wrapText="1"/>
    </xf>
    <xf numFmtId="0" fontId="53" fillId="0" borderId="45" xfId="45" applyBorder="1" applyAlignment="1">
      <alignment horizontal="center" vertical="center"/>
    </xf>
    <xf numFmtId="179" fontId="53" fillId="0" borderId="45" xfId="45" applyNumberFormat="1" applyBorder="1" applyAlignment="1">
      <alignment horizontal="center" vertical="center"/>
    </xf>
    <xf numFmtId="0" fontId="53" fillId="0" borderId="47" xfId="45" applyBorder="1">
      <alignment vertical="center"/>
    </xf>
    <xf numFmtId="0" fontId="53" fillId="0" borderId="0" xfId="45" applyBorder="1">
      <alignment vertical="center"/>
    </xf>
    <xf numFmtId="0" fontId="2" fillId="0" borderId="1" xfId="29" applyFill="1" applyBorder="1" applyAlignment="1" applyProtection="1">
      <alignment vertical="center" wrapText="1"/>
    </xf>
    <xf numFmtId="0" fontId="18" fillId="12" borderId="3" xfId="47" applyFont="1" applyFill="1" applyBorder="1" applyAlignment="1">
      <alignment horizontal="center" vertical="center"/>
    </xf>
    <xf numFmtId="0" fontId="2" fillId="0" borderId="2" xfId="29" applyBorder="1" applyAlignment="1" applyProtection="1">
      <alignment vertical="center" wrapText="1"/>
    </xf>
    <xf numFmtId="0" fontId="2" fillId="0" borderId="3" xfId="29" applyBorder="1" applyAlignment="1" applyProtection="1">
      <alignment vertical="center" wrapText="1"/>
    </xf>
    <xf numFmtId="0" fontId="18" fillId="0" borderId="1" xfId="47" applyFont="1" applyBorder="1" applyAlignment="1">
      <alignment horizontal="left" vertical="center" wrapText="1"/>
    </xf>
    <xf numFmtId="0" fontId="37" fillId="0" borderId="3" xfId="29" applyFont="1" applyBorder="1" applyAlignment="1" applyProtection="1">
      <alignment vertical="center" wrapText="1"/>
    </xf>
    <xf numFmtId="0" fontId="6" fillId="0" borderId="0" xfId="0" applyFont="1" applyBorder="1" applyAlignment="1">
      <alignment horizontal="left" vertical="top"/>
    </xf>
    <xf numFmtId="0" fontId="2" fillId="0" borderId="2" xfId="29" applyFill="1" applyBorder="1" applyAlignment="1">
      <alignment vertical="center" wrapText="1"/>
    </xf>
    <xf numFmtId="0" fontId="18" fillId="0" borderId="118" xfId="47" applyFont="1" applyBorder="1" applyAlignment="1">
      <alignment horizontal="left" vertical="center" wrapText="1" indent="1"/>
    </xf>
    <xf numFmtId="0" fontId="18" fillId="12" borderId="118" xfId="47" applyFont="1" applyFill="1" applyBorder="1" applyAlignment="1">
      <alignment vertical="center"/>
    </xf>
    <xf numFmtId="0" fontId="18" fillId="0" borderId="2" xfId="29" applyFont="1" applyFill="1" applyBorder="1" applyAlignment="1" applyProtection="1">
      <alignment vertical="center" wrapText="1"/>
    </xf>
    <xf numFmtId="0" fontId="18" fillId="0" borderId="118" xfId="29" applyFont="1" applyFill="1" applyBorder="1" applyAlignment="1" applyProtection="1">
      <alignment horizontal="left" vertical="center" wrapText="1" indent="1"/>
    </xf>
    <xf numFmtId="0" fontId="47" fillId="0" borderId="1" xfId="47" applyFont="1" applyBorder="1" applyAlignment="1">
      <alignment horizontal="left" vertical="center" wrapText="1"/>
    </xf>
    <xf numFmtId="0" fontId="18" fillId="0" borderId="2" xfId="47" applyFont="1" applyBorder="1" applyAlignment="1">
      <alignment horizontal="left" vertical="center" wrapText="1"/>
    </xf>
    <xf numFmtId="0" fontId="18" fillId="0" borderId="3" xfId="47" applyFont="1" applyBorder="1" applyAlignment="1">
      <alignment horizontal="left" vertical="center" wrapText="1"/>
    </xf>
    <xf numFmtId="0" fontId="18" fillId="0" borderId="4" xfId="47" applyFont="1" applyBorder="1" applyAlignment="1">
      <alignment horizontal="left" vertical="center" wrapText="1"/>
    </xf>
    <xf numFmtId="0" fontId="2" fillId="0" borderId="18" xfId="29" applyBorder="1" applyAlignment="1" applyProtection="1">
      <alignment horizontal="left" vertical="center" wrapText="1"/>
    </xf>
    <xf numFmtId="0" fontId="2" fillId="0" borderId="55" xfId="29" applyBorder="1" applyAlignment="1" applyProtection="1">
      <alignment horizontal="left" vertical="center" wrapText="1"/>
    </xf>
    <xf numFmtId="0" fontId="17" fillId="0" borderId="0" xfId="47" applyFont="1" applyAlignment="1">
      <alignment horizontal="center" vertical="center" wrapText="1"/>
    </xf>
    <xf numFmtId="0" fontId="36" fillId="12" borderId="1" xfId="47" applyFont="1" applyFill="1" applyBorder="1" applyAlignment="1">
      <alignment horizontal="center" vertical="center"/>
    </xf>
    <xf numFmtId="0" fontId="21" fillId="0" borderId="0" xfId="0" applyFont="1" applyAlignment="1">
      <alignment vertical="center"/>
    </xf>
    <xf numFmtId="0" fontId="0" fillId="0" borderId="0" xfId="0" applyFont="1" applyAlignment="1">
      <alignment vertical="center"/>
    </xf>
    <xf numFmtId="0" fontId="7" fillId="0" borderId="45" xfId="47" applyFont="1" applyBorder="1" applyAlignment="1">
      <alignment horizontal="center" vertical="center"/>
    </xf>
    <xf numFmtId="0" fontId="18" fillId="0" borderId="3" xfId="47" applyFont="1" applyBorder="1" applyAlignment="1">
      <alignment horizontal="center" vertical="center" wrapText="1"/>
    </xf>
    <xf numFmtId="0" fontId="18" fillId="0" borderId="1" xfId="47" applyFont="1" applyFill="1" applyBorder="1" applyAlignment="1">
      <alignment horizontal="left" vertical="center" wrapText="1"/>
    </xf>
    <xf numFmtId="0" fontId="18" fillId="0" borderId="2" xfId="47" applyFont="1" applyFill="1" applyBorder="1" applyAlignment="1">
      <alignment horizontal="left" vertical="center" wrapText="1"/>
    </xf>
    <xf numFmtId="0" fontId="18" fillId="0" borderId="3" xfId="47" applyFont="1" applyFill="1" applyBorder="1" applyAlignment="1">
      <alignment horizontal="left" vertical="center" wrapText="1"/>
    </xf>
    <xf numFmtId="0" fontId="18" fillId="0" borderId="4" xfId="47" applyFont="1" applyFill="1" applyBorder="1" applyAlignment="1">
      <alignment horizontal="left" vertical="center" wrapText="1"/>
    </xf>
    <xf numFmtId="0" fontId="18" fillId="0" borderId="2" xfId="47" applyFont="1" applyBorder="1" applyAlignment="1">
      <alignment horizontal="center" vertical="center" wrapText="1"/>
    </xf>
    <xf numFmtId="0" fontId="18" fillId="0" borderId="4" xfId="47" applyFont="1" applyBorder="1" applyAlignment="1">
      <alignment horizontal="center" vertical="center" wrapText="1"/>
    </xf>
    <xf numFmtId="0" fontId="18" fillId="0" borderId="3" xfId="47" applyFont="1" applyBorder="1" applyAlignment="1">
      <alignment horizontal="center" vertical="center"/>
    </xf>
    <xf numFmtId="0" fontId="38" fillId="0" borderId="72" xfId="0" applyFont="1" applyBorder="1" applyAlignment="1">
      <alignment horizontal="center" vertical="center" wrapText="1"/>
    </xf>
    <xf numFmtId="0" fontId="38" fillId="0" borderId="73" xfId="0" applyFont="1" applyBorder="1" applyAlignment="1">
      <alignment horizontal="center" vertical="center" wrapText="1"/>
    </xf>
    <xf numFmtId="0" fontId="38" fillId="0" borderId="74" xfId="0" applyFont="1" applyBorder="1" applyAlignment="1">
      <alignment horizontal="center" vertical="center" wrapText="1"/>
    </xf>
    <xf numFmtId="0" fontId="38"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38" fillId="0" borderId="1" xfId="0" applyFont="1" applyBorder="1" applyAlignment="1">
      <alignment horizontal="center" vertical="center" wrapText="1"/>
    </xf>
    <xf numFmtId="0" fontId="38" fillId="0" borderId="18" xfId="0" applyFont="1" applyBorder="1" applyAlignment="1">
      <alignment horizontal="center" vertical="center"/>
    </xf>
    <xf numFmtId="0" fontId="38" fillId="0" borderId="30" xfId="0" applyFont="1" applyBorder="1" applyAlignment="1">
      <alignment horizontal="center" vertical="center"/>
    </xf>
    <xf numFmtId="0" fontId="38" fillId="0" borderId="55" xfId="0" applyFont="1" applyBorder="1" applyAlignment="1">
      <alignment horizontal="center" vertical="center"/>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57" xfId="0" applyFont="1" applyBorder="1" applyAlignment="1">
      <alignment horizontal="center" vertical="center" wrapText="1"/>
    </xf>
    <xf numFmtId="0" fontId="38" fillId="0" borderId="57" xfId="0" applyFont="1" applyBorder="1" applyAlignment="1">
      <alignment horizontal="center" vertical="center" shrinkToFit="1"/>
    </xf>
    <xf numFmtId="0" fontId="38" fillId="0" borderId="71" xfId="0" applyFont="1" applyBorder="1" applyAlignment="1">
      <alignment horizontal="center" vertical="center"/>
    </xf>
    <xf numFmtId="0" fontId="23" fillId="0" borderId="0" xfId="0" applyFont="1" applyBorder="1" applyAlignment="1" applyProtection="1">
      <alignment horizontal="center" vertical="center" wrapText="1" shrinkToFit="1"/>
      <protection locked="0"/>
    </xf>
    <xf numFmtId="0" fontId="24" fillId="0" borderId="0" xfId="0" applyFont="1" applyBorder="1" applyAlignment="1" applyProtection="1">
      <alignment horizontal="center" vertical="center" shrinkToFit="1"/>
      <protection locked="0"/>
    </xf>
    <xf numFmtId="0" fontId="24" fillId="0" borderId="0" xfId="0" applyFont="1" applyBorder="1" applyAlignment="1" applyProtection="1">
      <alignment horizontal="center" vertical="center"/>
      <protection locked="0"/>
    </xf>
    <xf numFmtId="0" fontId="26" fillId="0" borderId="76" xfId="0" applyFont="1" applyBorder="1" applyAlignment="1" applyProtection="1">
      <alignment horizontal="center" vertical="center" shrinkToFit="1"/>
      <protection locked="0"/>
    </xf>
    <xf numFmtId="0" fontId="26" fillId="0" borderId="77" xfId="0" applyFont="1" applyBorder="1" applyAlignment="1" applyProtection="1">
      <alignment horizontal="center" vertical="center" shrinkToFit="1"/>
      <protection locked="0"/>
    </xf>
    <xf numFmtId="0" fontId="26" fillId="0" borderId="78" xfId="0" applyFont="1" applyBorder="1" applyAlignment="1" applyProtection="1">
      <alignment horizontal="left" vertical="center" shrinkToFit="1"/>
      <protection locked="0"/>
    </xf>
    <xf numFmtId="0" fontId="26" fillId="0" borderId="79" xfId="0" applyFont="1" applyBorder="1" applyAlignment="1" applyProtection="1">
      <alignment horizontal="left" vertical="center" shrinkToFit="1"/>
      <protection locked="0"/>
    </xf>
    <xf numFmtId="0" fontId="26" fillId="0" borderId="80" xfId="0" applyFont="1" applyBorder="1" applyAlignment="1" applyProtection="1">
      <alignment horizontal="left" vertical="center" shrinkToFit="1"/>
      <protection locked="0"/>
    </xf>
    <xf numFmtId="0" fontId="7" fillId="0" borderId="81" xfId="0" applyFont="1" applyBorder="1" applyAlignment="1" applyProtection="1">
      <alignment horizontal="left" vertical="center" wrapText="1"/>
      <protection locked="0"/>
    </xf>
    <xf numFmtId="0" fontId="7" fillId="0" borderId="82" xfId="0" applyFont="1" applyBorder="1" applyAlignment="1" applyProtection="1">
      <alignment horizontal="left" vertical="center" wrapText="1"/>
      <protection locked="0"/>
    </xf>
    <xf numFmtId="0" fontId="7" fillId="0" borderId="83"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45" xfId="0" applyFont="1" applyBorder="1" applyAlignment="1" applyProtection="1">
      <alignment horizontal="left" vertical="center" wrapText="1"/>
      <protection locked="0"/>
    </xf>
    <xf numFmtId="0" fontId="7" fillId="0" borderId="50" xfId="0" applyFont="1" applyBorder="1" applyAlignment="1" applyProtection="1">
      <alignment horizontal="left" vertical="center" wrapText="1"/>
      <protection locked="0"/>
    </xf>
    <xf numFmtId="0" fontId="34" fillId="0" borderId="85" xfId="0" applyFont="1" applyBorder="1" applyAlignment="1" applyProtection="1">
      <alignment horizontal="center" vertical="center" wrapText="1"/>
      <protection locked="0"/>
    </xf>
    <xf numFmtId="0" fontId="34" fillId="0" borderId="86" xfId="0" applyFont="1" applyBorder="1" applyAlignment="1" applyProtection="1">
      <alignment horizontal="center" vertical="center" wrapText="1"/>
      <protection locked="0"/>
    </xf>
    <xf numFmtId="0" fontId="34" fillId="0" borderId="49" xfId="0" applyFont="1" applyBorder="1" applyAlignment="1" applyProtection="1">
      <alignment horizontal="center" vertical="center" wrapText="1"/>
      <protection locked="0"/>
    </xf>
    <xf numFmtId="0" fontId="34" fillId="0" borderId="87" xfId="0" applyFont="1" applyBorder="1" applyAlignment="1" applyProtection="1">
      <alignment horizontal="center" vertical="center" wrapText="1"/>
      <protection locked="0"/>
    </xf>
    <xf numFmtId="0" fontId="27" fillId="0" borderId="20" xfId="0" applyFont="1" applyBorder="1" applyAlignment="1" applyProtection="1">
      <alignment horizontal="distributed" vertical="distributed" wrapText="1" shrinkToFit="1"/>
      <protection locked="0"/>
    </xf>
    <xf numFmtId="0" fontId="27" fillId="0" borderId="55" xfId="0" applyFont="1" applyBorder="1" applyAlignment="1" applyProtection="1">
      <alignment horizontal="distributed" vertical="distributed" wrapText="1" shrinkToFit="1"/>
      <protection locked="0"/>
    </xf>
    <xf numFmtId="0" fontId="26" fillId="0" borderId="18" xfId="0" applyFont="1" applyBorder="1" applyAlignment="1" applyProtection="1">
      <alignment horizontal="center" vertical="center" shrinkToFit="1"/>
      <protection locked="0"/>
    </xf>
    <xf numFmtId="0" fontId="26" fillId="0" borderId="30" xfId="0" applyFont="1" applyBorder="1" applyAlignment="1" applyProtection="1">
      <alignment horizontal="center" vertical="center" shrinkToFit="1"/>
      <protection locked="0"/>
    </xf>
    <xf numFmtId="0" fontId="26" fillId="0" borderId="88" xfId="0" applyFont="1" applyBorder="1" applyAlignment="1" applyProtection="1">
      <alignment horizontal="center" vertical="center" shrinkToFit="1"/>
      <protection locked="0"/>
    </xf>
    <xf numFmtId="0" fontId="9" fillId="0" borderId="89" xfId="0" applyFont="1" applyBorder="1" applyAlignment="1" applyProtection="1">
      <alignment horizontal="distributed" vertical="distributed" wrapText="1"/>
      <protection locked="0"/>
    </xf>
    <xf numFmtId="0" fontId="9" fillId="0" borderId="1" xfId="0" applyFont="1" applyBorder="1" applyAlignment="1" applyProtection="1">
      <alignment horizontal="distributed" vertical="distributed" wrapText="1"/>
      <protection locked="0"/>
    </xf>
    <xf numFmtId="0" fontId="8" fillId="0" borderId="90" xfId="0" applyFont="1" applyBorder="1" applyAlignment="1" applyProtection="1">
      <alignment horizontal="left" vertical="center" wrapText="1"/>
      <protection locked="0"/>
    </xf>
    <xf numFmtId="0" fontId="8" fillId="0" borderId="47"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84" xfId="0" applyFont="1" applyBorder="1" applyAlignment="1" applyProtection="1">
      <alignment horizontal="left" vertical="center" wrapText="1"/>
      <protection locked="0"/>
    </xf>
    <xf numFmtId="0" fontId="8" fillId="0" borderId="45" xfId="0" applyFont="1" applyBorder="1" applyAlignment="1" applyProtection="1">
      <alignment horizontal="left" vertical="center" wrapText="1"/>
      <protection locked="0"/>
    </xf>
    <xf numFmtId="0" fontId="8" fillId="0" borderId="50" xfId="0" applyFont="1" applyBorder="1" applyAlignment="1" applyProtection="1">
      <alignment horizontal="left" vertical="center" wrapText="1"/>
      <protection locked="0"/>
    </xf>
    <xf numFmtId="0" fontId="34" fillId="0" borderId="46" xfId="0" applyFont="1" applyBorder="1" applyAlignment="1" applyProtection="1">
      <alignment horizontal="center" vertical="center" wrapText="1"/>
      <protection locked="0"/>
    </xf>
    <xf numFmtId="0" fontId="34" fillId="0" borderId="91" xfId="0" applyFont="1" applyBorder="1" applyAlignment="1" applyProtection="1">
      <alignment horizontal="center" vertical="center" wrapText="1"/>
      <protection locked="0"/>
    </xf>
    <xf numFmtId="0" fontId="9" fillId="0" borderId="20" xfId="0" applyFont="1" applyBorder="1" applyAlignment="1" applyProtection="1">
      <alignment horizontal="distributed" vertical="distributed" wrapText="1"/>
      <protection locked="0"/>
    </xf>
    <xf numFmtId="0" fontId="9" fillId="0" borderId="55" xfId="0" applyFont="1" applyBorder="1" applyAlignment="1" applyProtection="1">
      <alignment horizontal="distributed" vertical="distributed" wrapText="1"/>
      <protection locked="0"/>
    </xf>
    <xf numFmtId="0" fontId="0" fillId="0" borderId="21" xfId="0" applyBorder="1" applyAlignment="1" applyProtection="1">
      <alignment horizontal="center" vertical="center"/>
      <protection locked="0"/>
    </xf>
    <xf numFmtId="0" fontId="9" fillId="0" borderId="92" xfId="0" applyFont="1" applyBorder="1" applyAlignment="1" applyProtection="1">
      <alignment horizontal="distributed" vertical="distributed" wrapText="1"/>
      <protection locked="0"/>
    </xf>
    <xf numFmtId="0" fontId="9" fillId="0" borderId="93" xfId="0" applyFont="1" applyBorder="1" applyAlignment="1" applyProtection="1">
      <alignment horizontal="distributed" vertical="distributed" wrapText="1"/>
      <protection locked="0"/>
    </xf>
    <xf numFmtId="0" fontId="28" fillId="0" borderId="94" xfId="0" applyFont="1" applyBorder="1" applyAlignment="1" applyProtection="1">
      <alignment horizontal="center" vertical="center" wrapText="1"/>
      <protection locked="0"/>
    </xf>
    <xf numFmtId="0" fontId="28" fillId="0" borderId="95" xfId="0" applyFont="1" applyBorder="1" applyAlignment="1" applyProtection="1">
      <alignment horizontal="center" vertical="center" wrapText="1"/>
      <protection locked="0"/>
    </xf>
    <xf numFmtId="0" fontId="28" fillId="0" borderId="96" xfId="0" applyFont="1" applyBorder="1" applyAlignment="1" applyProtection="1">
      <alignment horizontal="center" vertical="center" wrapText="1"/>
      <protection locked="0"/>
    </xf>
    <xf numFmtId="0" fontId="8" fillId="0" borderId="97" xfId="0" applyFont="1" applyBorder="1" applyAlignment="1" applyProtection="1">
      <alignment horizontal="left" vertical="center" wrapText="1"/>
      <protection locked="0"/>
    </xf>
    <xf numFmtId="0" fontId="8" fillId="0" borderId="98" xfId="0" applyFont="1" applyBorder="1" applyAlignment="1" applyProtection="1">
      <alignment horizontal="left" vertical="center" wrapText="1"/>
      <protection locked="0"/>
    </xf>
    <xf numFmtId="0" fontId="8" fillId="0" borderId="99" xfId="0" applyFont="1" applyBorder="1" applyAlignment="1" applyProtection="1">
      <alignment horizontal="left" vertical="center" wrapText="1"/>
      <protection locked="0"/>
    </xf>
    <xf numFmtId="0" fontId="34" fillId="0" borderId="100" xfId="0" applyFont="1" applyBorder="1" applyAlignment="1" applyProtection="1">
      <alignment horizontal="center" vertical="center" wrapText="1"/>
      <protection locked="0"/>
    </xf>
    <xf numFmtId="0" fontId="34" fillId="0" borderId="101" xfId="0" applyFont="1" applyBorder="1" applyAlignment="1" applyProtection="1">
      <alignment horizontal="center" vertical="center" wrapText="1"/>
      <protection locked="0"/>
    </xf>
    <xf numFmtId="0" fontId="0" fillId="0" borderId="1" xfId="0" applyBorder="1" applyAlignment="1" applyProtection="1">
      <alignment vertical="center"/>
      <protection locked="0"/>
    </xf>
    <xf numFmtId="0" fontId="31" fillId="15" borderId="0" xfId="0" applyFont="1" applyFill="1" applyAlignment="1" applyProtection="1">
      <alignment horizontal="left" vertical="center"/>
      <protection locked="0"/>
    </xf>
    <xf numFmtId="0" fontId="0" fillId="10" borderId="46" xfId="0" applyFill="1" applyBorder="1" applyAlignment="1" applyProtection="1">
      <alignment horizontal="center" vertical="center"/>
      <protection locked="0"/>
    </xf>
    <xf numFmtId="0" fontId="0" fillId="10" borderId="48" xfId="0" applyFill="1" applyBorder="1" applyAlignment="1" applyProtection="1">
      <alignment horizontal="center" vertical="center"/>
      <protection locked="0"/>
    </xf>
    <xf numFmtId="0" fontId="0" fillId="10" borderId="49" xfId="0" applyFill="1" applyBorder="1" applyAlignment="1" applyProtection="1">
      <alignment horizontal="center" vertical="center"/>
      <protection locked="0"/>
    </xf>
    <xf numFmtId="0" fontId="0" fillId="10" borderId="50" xfId="0" applyFill="1" applyBorder="1" applyAlignment="1" applyProtection="1">
      <alignment horizontal="center" vertical="center"/>
      <protection locked="0"/>
    </xf>
    <xf numFmtId="0" fontId="0" fillId="10" borderId="106" xfId="0" applyFill="1" applyBorder="1" applyAlignment="1" applyProtection="1">
      <alignment horizontal="center" vertical="center"/>
      <protection locked="0"/>
    </xf>
    <xf numFmtId="0" fontId="0" fillId="10" borderId="107" xfId="0" applyFill="1" applyBorder="1" applyAlignment="1" applyProtection="1">
      <alignment horizontal="center" vertical="center"/>
      <protection locked="0"/>
    </xf>
    <xf numFmtId="0" fontId="0" fillId="10" borderId="108" xfId="0" applyFill="1" applyBorder="1" applyAlignment="1" applyProtection="1">
      <alignment horizontal="center" vertical="center"/>
      <protection locked="0"/>
    </xf>
    <xf numFmtId="0" fontId="7" fillId="10" borderId="2" xfId="0" applyFont="1" applyFill="1" applyBorder="1" applyAlignment="1" applyProtection="1">
      <alignment horizontal="center" vertical="center" textRotation="255" wrapText="1"/>
      <protection locked="0"/>
    </xf>
    <xf numFmtId="0" fontId="7" fillId="10" borderId="3" xfId="0" applyFont="1" applyFill="1" applyBorder="1" applyAlignment="1" applyProtection="1">
      <alignment horizontal="center" vertical="center" textRotation="255" wrapText="1"/>
      <protection locked="0"/>
    </xf>
    <xf numFmtId="178" fontId="0" fillId="10" borderId="46" xfId="0" applyNumberFormat="1" applyFill="1" applyBorder="1" applyAlignment="1" applyProtection="1">
      <alignment horizontal="center" vertical="center" shrinkToFit="1"/>
    </xf>
    <xf numFmtId="178" fontId="0" fillId="10" borderId="48" xfId="0" applyNumberFormat="1" applyFill="1" applyBorder="1" applyAlignment="1" applyProtection="1">
      <alignment horizontal="center" vertical="center" shrinkToFit="1"/>
    </xf>
    <xf numFmtId="0" fontId="32" fillId="10" borderId="2" xfId="0" applyFont="1" applyFill="1" applyBorder="1" applyAlignment="1" applyProtection="1">
      <alignment horizontal="left" vertical="center" textRotation="255" wrapText="1" readingOrder="1"/>
      <protection locked="0"/>
    </xf>
    <xf numFmtId="0" fontId="32" fillId="10" borderId="3" xfId="0" applyFont="1" applyFill="1" applyBorder="1" applyAlignment="1" applyProtection="1">
      <alignment horizontal="left" vertical="center" textRotation="255" wrapText="1" readingOrder="1"/>
      <protection locked="0"/>
    </xf>
    <xf numFmtId="0" fontId="32" fillId="10" borderId="102" xfId="0" applyFont="1" applyFill="1" applyBorder="1" applyAlignment="1" applyProtection="1">
      <alignment horizontal="left" vertical="center" textRotation="255" wrapText="1" readingOrder="1"/>
      <protection locked="0"/>
    </xf>
    <xf numFmtId="0" fontId="14" fillId="0" borderId="0" xfId="0" applyFont="1" applyAlignment="1" applyProtection="1">
      <alignment vertical="top" wrapText="1"/>
      <protection locked="0"/>
    </xf>
    <xf numFmtId="0" fontId="32" fillId="10" borderId="65" xfId="0" applyFont="1" applyFill="1" applyBorder="1" applyAlignment="1" applyProtection="1">
      <alignment vertical="center" wrapText="1"/>
      <protection locked="0"/>
    </xf>
    <xf numFmtId="0" fontId="32" fillId="10" borderId="67" xfId="0" applyFont="1" applyFill="1" applyBorder="1" applyAlignment="1" applyProtection="1">
      <alignment vertical="center" wrapText="1"/>
      <protection locked="0"/>
    </xf>
    <xf numFmtId="0" fontId="0" fillId="10" borderId="94" xfId="0" applyFill="1" applyBorder="1" applyAlignment="1" applyProtection="1">
      <alignment vertical="center" wrapText="1"/>
      <protection locked="0"/>
    </xf>
    <xf numFmtId="0" fontId="0" fillId="10" borderId="93" xfId="0" applyFill="1" applyBorder="1" applyAlignment="1" applyProtection="1">
      <alignment vertical="center" wrapText="1"/>
      <protection locked="0"/>
    </xf>
    <xf numFmtId="0" fontId="0" fillId="10" borderId="103" xfId="0" applyFill="1" applyBorder="1" applyAlignment="1" applyProtection="1">
      <alignment horizontal="center" vertical="center" shrinkToFit="1"/>
      <protection locked="0"/>
    </xf>
    <xf numFmtId="0" fontId="0" fillId="10" borderId="104" xfId="0" applyFill="1" applyBorder="1" applyAlignment="1" applyProtection="1">
      <alignment horizontal="center" vertical="center" shrinkToFit="1"/>
      <protection locked="0"/>
    </xf>
    <xf numFmtId="0" fontId="7" fillId="10" borderId="75" xfId="0" applyFont="1" applyFill="1" applyBorder="1" applyAlignment="1" applyProtection="1">
      <alignment horizontal="center" vertical="center" wrapText="1"/>
      <protection locked="0"/>
    </xf>
    <xf numFmtId="0" fontId="7" fillId="10" borderId="105" xfId="0"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0" xfId="0" applyFont="1" applyBorder="1" applyAlignment="1" applyProtection="1">
      <alignment horizontal="right" vertical="center"/>
      <protection locked="0"/>
    </xf>
    <xf numFmtId="0" fontId="7" fillId="0" borderId="5" xfId="0" applyFont="1" applyBorder="1" applyAlignment="1" applyProtection="1">
      <alignment horizontal="right" vertical="center"/>
      <protection locked="0"/>
    </xf>
    <xf numFmtId="178" fontId="0" fillId="10" borderId="18" xfId="0" applyNumberFormat="1" applyFill="1" applyBorder="1" applyAlignment="1" applyProtection="1">
      <alignment horizontal="center" vertical="center" shrinkToFit="1"/>
    </xf>
    <xf numFmtId="0" fontId="0" fillId="10" borderId="55" xfId="0" applyFill="1" applyBorder="1" applyAlignment="1" applyProtection="1">
      <alignment horizontal="center" vertical="center" shrinkToFit="1"/>
    </xf>
    <xf numFmtId="0" fontId="7" fillId="0" borderId="2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78" fontId="0" fillId="10" borderId="75" xfId="0" applyNumberFormat="1" applyFill="1" applyBorder="1" applyAlignment="1" applyProtection="1">
      <alignment vertical="center" shrinkToFit="1"/>
    </xf>
    <xf numFmtId="178" fontId="0" fillId="10" borderId="54" xfId="0" applyNumberFormat="1" applyFill="1" applyBorder="1" applyAlignment="1" applyProtection="1">
      <alignment vertical="center" shrinkToFit="1"/>
    </xf>
    <xf numFmtId="0" fontId="7" fillId="0" borderId="0" xfId="0" applyFont="1" applyAlignment="1" applyProtection="1">
      <alignment vertical="top" wrapText="1"/>
      <protection locked="0"/>
    </xf>
    <xf numFmtId="0" fontId="32" fillId="0" borderId="0" xfId="0" applyFont="1" applyBorder="1" applyAlignment="1" applyProtection="1">
      <alignment horizontal="center" shrinkToFit="1"/>
      <protection locked="0"/>
    </xf>
    <xf numFmtId="178" fontId="7" fillId="10" borderId="75" xfId="0" applyNumberFormat="1" applyFont="1" applyFill="1" applyBorder="1" applyAlignment="1" applyProtection="1">
      <alignment horizontal="center" vertical="center" shrinkToFit="1"/>
    </xf>
    <xf numFmtId="178" fontId="7" fillId="10" borderId="54" xfId="0" applyNumberFormat="1" applyFont="1" applyFill="1" applyBorder="1" applyAlignment="1" applyProtection="1">
      <alignment horizontal="center" vertical="center" shrinkToFit="1"/>
    </xf>
    <xf numFmtId="0" fontId="0" fillId="0" borderId="0" xfId="0" applyBorder="1" applyAlignment="1" applyProtection="1">
      <alignment horizontal="center" vertical="center"/>
      <protection locked="0"/>
    </xf>
    <xf numFmtId="0" fontId="8" fillId="0" borderId="0" xfId="0" applyFont="1" applyBorder="1" applyAlignment="1" applyProtection="1">
      <alignment vertical="top" wrapText="1"/>
      <protection locked="0"/>
    </xf>
    <xf numFmtId="0" fontId="31" fillId="15" borderId="0" xfId="0" applyFont="1" applyFill="1" applyBorder="1" applyAlignment="1" applyProtection="1">
      <alignment horizontal="left" vertical="center" wrapText="1"/>
      <protection locked="0"/>
    </xf>
    <xf numFmtId="0" fontId="7" fillId="0" borderId="0" xfId="0" applyFont="1" applyBorder="1" applyAlignment="1" applyProtection="1">
      <alignment horizontal="left" vertical="center" wrapText="1" indent="2"/>
      <protection locked="0"/>
    </xf>
    <xf numFmtId="0" fontId="6" fillId="0" borderId="46" xfId="0" applyFont="1" applyBorder="1" applyAlignment="1">
      <alignment horizontal="left" vertical="top" wrapText="1"/>
    </xf>
    <xf numFmtId="0" fontId="6" fillId="0" borderId="47" xfId="0" applyFont="1" applyBorder="1" applyAlignment="1">
      <alignment horizontal="left" vertical="top"/>
    </xf>
    <xf numFmtId="0" fontId="6" fillId="0" borderId="48" xfId="0" applyFont="1" applyBorder="1" applyAlignment="1">
      <alignment horizontal="left" vertical="top"/>
    </xf>
    <xf numFmtId="0" fontId="6" fillId="0" borderId="21" xfId="0" applyFont="1" applyBorder="1" applyAlignment="1">
      <alignment horizontal="left" vertical="top"/>
    </xf>
    <xf numFmtId="0" fontId="6" fillId="0" borderId="0" xfId="0" applyFont="1" applyAlignment="1">
      <alignment horizontal="left" vertical="top"/>
    </xf>
    <xf numFmtId="0" fontId="6" fillId="0" borderId="5" xfId="0" applyFont="1" applyBorder="1" applyAlignment="1">
      <alignment horizontal="left" vertical="top"/>
    </xf>
    <xf numFmtId="0" fontId="6" fillId="0" borderId="49" xfId="0" applyFont="1" applyBorder="1" applyAlignment="1">
      <alignment horizontal="left" vertical="top"/>
    </xf>
    <xf numFmtId="0" fontId="6" fillId="0" borderId="45" xfId="0" applyFont="1" applyBorder="1" applyAlignment="1">
      <alignment horizontal="left" vertical="top"/>
    </xf>
    <xf numFmtId="0" fontId="6" fillId="0" borderId="50" xfId="0" applyFont="1" applyBorder="1" applyAlignment="1">
      <alignment horizontal="left" vertical="top"/>
    </xf>
    <xf numFmtId="0" fontId="6" fillId="0" borderId="18" xfId="0" applyFont="1" applyBorder="1" applyAlignment="1">
      <alignment horizontal="left" vertical="center"/>
    </xf>
    <xf numFmtId="0" fontId="6" fillId="0" borderId="30" xfId="0" applyFont="1" applyBorder="1" applyAlignment="1">
      <alignment horizontal="left" vertical="center"/>
    </xf>
    <xf numFmtId="0" fontId="6" fillId="0" borderId="55" xfId="0" applyFont="1" applyBorder="1" applyAlignment="1">
      <alignment horizontal="left" vertical="center"/>
    </xf>
    <xf numFmtId="0" fontId="6" fillId="0" borderId="46" xfId="0" applyFont="1" applyBorder="1" applyAlignment="1">
      <alignment horizontal="left" vertical="top"/>
    </xf>
    <xf numFmtId="0" fontId="0" fillId="0" borderId="49" xfId="0" applyBorder="1" applyAlignment="1">
      <alignment horizontal="left" vertical="top"/>
    </xf>
    <xf numFmtId="0" fontId="0" fillId="0" borderId="45" xfId="0" applyBorder="1" applyAlignment="1">
      <alignment horizontal="left" vertical="top"/>
    </xf>
    <xf numFmtId="0" fontId="0" fillId="0" borderId="50" xfId="0" applyBorder="1" applyAlignment="1">
      <alignment horizontal="left" vertical="top"/>
    </xf>
    <xf numFmtId="0" fontId="0" fillId="0" borderId="30" xfId="0" applyBorder="1" applyAlignment="1">
      <alignment horizontal="left" vertical="top"/>
    </xf>
    <xf numFmtId="0" fontId="6" fillId="0" borderId="63" xfId="0" applyFont="1" applyBorder="1" applyAlignment="1">
      <alignment horizontal="center" vertical="top"/>
    </xf>
    <xf numFmtId="0" fontId="6" fillId="0" borderId="49" xfId="0" applyFont="1" applyBorder="1" applyAlignment="1">
      <alignment horizontal="left" vertical="center"/>
    </xf>
    <xf numFmtId="0" fontId="6" fillId="0" borderId="45" xfId="0" applyFont="1" applyBorder="1" applyAlignment="1">
      <alignment horizontal="left" vertical="center"/>
    </xf>
    <xf numFmtId="0" fontId="6" fillId="0" borderId="50" xfId="0" applyFont="1" applyBorder="1" applyAlignment="1">
      <alignment horizontal="left" vertical="center"/>
    </xf>
    <xf numFmtId="0" fontId="6" fillId="0" borderId="40" xfId="0" applyFont="1" applyBorder="1" applyAlignment="1">
      <alignment horizontal="left" vertical="center"/>
    </xf>
    <xf numFmtId="0" fontId="6" fillId="0" borderId="62" xfId="0" applyFont="1" applyBorder="1" applyAlignment="1">
      <alignment horizontal="left" vertical="center"/>
    </xf>
    <xf numFmtId="0" fontId="6" fillId="0" borderId="64" xfId="0" applyFont="1" applyBorder="1" applyAlignment="1">
      <alignment horizontal="left" vertical="center"/>
    </xf>
    <xf numFmtId="0" fontId="0" fillId="0" borderId="21"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6" fillId="0" borderId="65" xfId="0" applyFont="1" applyBorder="1" applyAlignment="1">
      <alignment horizontal="left" vertical="center"/>
    </xf>
    <xf numFmtId="0" fontId="6" fillId="0" borderId="66" xfId="0" applyFont="1" applyBorder="1" applyAlignment="1">
      <alignment horizontal="left" vertical="center"/>
    </xf>
    <xf numFmtId="0" fontId="6" fillId="0" borderId="67" xfId="0" applyFont="1" applyBorder="1" applyAlignment="1">
      <alignment horizontal="left" vertical="center"/>
    </xf>
    <xf numFmtId="0" fontId="0" fillId="0" borderId="68" xfId="0" applyBorder="1" applyAlignment="1">
      <alignment horizontal="left" vertical="top"/>
    </xf>
    <xf numFmtId="0" fontId="0" fillId="0" borderId="28" xfId="0" applyBorder="1" applyAlignment="1">
      <alignment horizontal="left" vertical="top"/>
    </xf>
    <xf numFmtId="0" fontId="0" fillId="0" borderId="69" xfId="0" applyBorder="1" applyAlignment="1">
      <alignment horizontal="left" vertical="top"/>
    </xf>
    <xf numFmtId="0" fontId="6" fillId="0" borderId="46" xfId="0" applyFont="1" applyBorder="1" applyAlignment="1">
      <alignment horizontal="left" vertical="center"/>
    </xf>
    <xf numFmtId="0" fontId="6" fillId="0" borderId="47" xfId="0" applyFont="1" applyBorder="1" applyAlignment="1">
      <alignment horizontal="left" vertical="center"/>
    </xf>
    <xf numFmtId="0" fontId="6" fillId="0" borderId="48" xfId="0" applyFont="1" applyBorder="1" applyAlignment="1">
      <alignment horizontal="left" vertical="center"/>
    </xf>
    <xf numFmtId="0" fontId="6" fillId="0" borderId="18" xfId="0" applyFont="1" applyBorder="1" applyAlignment="1">
      <alignment horizontal="center" vertical="center"/>
    </xf>
    <xf numFmtId="0" fontId="6" fillId="0" borderId="30"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6"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8" xfId="0" applyFont="1" applyBorder="1" applyAlignment="1">
      <alignment horizontal="left" vertical="center"/>
    </xf>
    <xf numFmtId="0" fontId="3" fillId="0" borderId="30" xfId="0" applyFont="1" applyBorder="1" applyAlignment="1">
      <alignment horizontal="left" vertical="center"/>
    </xf>
    <xf numFmtId="0" fontId="3" fillId="0" borderId="55" xfId="0" applyFont="1" applyBorder="1" applyAlignment="1">
      <alignment horizontal="left"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21" xfId="0" applyFont="1" applyBorder="1" applyAlignment="1">
      <alignment horizontal="center" vertical="center"/>
    </xf>
    <xf numFmtId="0" fontId="3" fillId="0" borderId="5" xfId="0" applyFont="1" applyBorder="1" applyAlignment="1">
      <alignment horizontal="center" vertical="center"/>
    </xf>
    <xf numFmtId="0" fontId="3" fillId="0" borderId="49" xfId="0" applyFont="1" applyBorder="1" applyAlignment="1">
      <alignment horizontal="center" vertical="center"/>
    </xf>
    <xf numFmtId="0" fontId="3" fillId="0" borderId="45" xfId="0" applyFont="1" applyBorder="1" applyAlignment="1">
      <alignment horizontal="center" vertical="center"/>
    </xf>
    <xf numFmtId="0" fontId="3" fillId="0" borderId="50" xfId="0" applyFont="1" applyBorder="1" applyAlignment="1">
      <alignment horizontal="center" vertical="center"/>
    </xf>
    <xf numFmtId="0" fontId="41" fillId="0" borderId="46" xfId="0" applyFont="1" applyBorder="1" applyAlignment="1">
      <alignment horizontal="center" vertical="center" wrapText="1"/>
    </xf>
    <xf numFmtId="0" fontId="41" fillId="0" borderId="47" xfId="0" applyFont="1" applyBorder="1" applyAlignment="1">
      <alignment horizontal="center" vertical="center"/>
    </xf>
    <xf numFmtId="0" fontId="41" fillId="0" borderId="48" xfId="0" applyFont="1" applyBorder="1" applyAlignment="1">
      <alignment horizontal="center" vertical="center"/>
    </xf>
    <xf numFmtId="0" fontId="41" fillId="0" borderId="21" xfId="0" applyFont="1" applyBorder="1" applyAlignment="1">
      <alignment horizontal="center" vertical="center"/>
    </xf>
    <xf numFmtId="0" fontId="41" fillId="0" borderId="0" xfId="0" applyFont="1" applyAlignment="1">
      <alignment horizontal="center" vertical="center"/>
    </xf>
    <xf numFmtId="0" fontId="41" fillId="0" borderId="5" xfId="0" applyFont="1" applyBorder="1" applyAlignment="1">
      <alignment horizontal="center" vertical="center"/>
    </xf>
    <xf numFmtId="0" fontId="41" fillId="0" borderId="49" xfId="0" applyFont="1" applyBorder="1" applyAlignment="1">
      <alignment horizontal="center" vertical="center"/>
    </xf>
    <xf numFmtId="0" fontId="41" fillId="0" borderId="45" xfId="0" applyFont="1" applyBorder="1" applyAlignment="1">
      <alignment horizontal="center" vertical="center"/>
    </xf>
    <xf numFmtId="0" fontId="41" fillId="0" borderId="50" xfId="0" applyFont="1" applyBorder="1" applyAlignment="1">
      <alignment horizontal="center" vertical="center"/>
    </xf>
    <xf numFmtId="0" fontId="53" fillId="0" borderId="0" xfId="45" applyFont="1" applyAlignment="1">
      <alignment horizontal="left" vertical="center"/>
    </xf>
    <xf numFmtId="0" fontId="53" fillId="0" borderId="1" xfId="45" applyFont="1" applyBorder="1" applyAlignment="1">
      <alignment horizontal="center" vertical="center"/>
    </xf>
    <xf numFmtId="0" fontId="53" fillId="0" borderId="18" xfId="45" applyFont="1" applyBorder="1" applyAlignment="1">
      <alignment horizontal="center" vertical="center"/>
    </xf>
    <xf numFmtId="0" fontId="53" fillId="0" borderId="30" xfId="45" applyFont="1" applyBorder="1" applyAlignment="1">
      <alignment horizontal="center" vertical="center"/>
    </xf>
    <xf numFmtId="0" fontId="53" fillId="0" borderId="1" xfId="45" applyFont="1" applyBorder="1" applyAlignment="1">
      <alignment horizontal="center" vertical="center" wrapText="1"/>
    </xf>
    <xf numFmtId="179" fontId="53" fillId="0" borderId="18" xfId="45" applyNumberFormat="1" applyFont="1" applyBorder="1" applyAlignment="1">
      <alignment horizontal="center" vertical="center"/>
    </xf>
    <xf numFmtId="179" fontId="53" fillId="0" borderId="30" xfId="45" applyNumberFormat="1" applyFont="1" applyBorder="1" applyAlignment="1">
      <alignment horizontal="center" vertical="center"/>
    </xf>
    <xf numFmtId="177" fontId="0" fillId="14" borderId="18" xfId="28" applyNumberFormat="1" applyFont="1" applyFill="1" applyBorder="1" applyAlignment="1">
      <alignment horizontal="center" vertical="center"/>
    </xf>
    <xf numFmtId="177" fontId="0" fillId="14" borderId="30" xfId="28" applyNumberFormat="1" applyFont="1" applyFill="1" applyBorder="1" applyAlignment="1">
      <alignment horizontal="center" vertical="center"/>
    </xf>
    <xf numFmtId="177" fontId="0" fillId="14" borderId="55" xfId="28" applyNumberFormat="1" applyFont="1" applyFill="1" applyBorder="1" applyAlignment="1">
      <alignment horizontal="center" vertical="center"/>
    </xf>
    <xf numFmtId="0" fontId="53" fillId="11" borderId="18" xfId="45" applyFont="1" applyFill="1" applyBorder="1" applyAlignment="1">
      <alignment horizontal="center" vertical="center"/>
    </xf>
    <xf numFmtId="0" fontId="53" fillId="11" borderId="30" xfId="45" applyFont="1" applyFill="1" applyBorder="1" applyAlignment="1">
      <alignment horizontal="center" vertical="center"/>
    </xf>
    <xf numFmtId="0" fontId="53" fillId="0" borderId="18" xfId="45" applyFont="1" applyBorder="1" applyAlignment="1">
      <alignment horizontal="center" vertical="center" wrapText="1"/>
    </xf>
    <xf numFmtId="0" fontId="53" fillId="0" borderId="30" xfId="45" applyFont="1" applyBorder="1" applyAlignment="1">
      <alignment horizontal="center" vertical="center" wrapText="1"/>
    </xf>
    <xf numFmtId="0" fontId="53" fillId="0" borderId="55" xfId="45" applyFont="1" applyBorder="1" applyAlignment="1">
      <alignment horizontal="center" vertical="center" wrapText="1"/>
    </xf>
    <xf numFmtId="0" fontId="53" fillId="0" borderId="55" xfId="45" applyFont="1" applyBorder="1" applyAlignment="1">
      <alignment horizontal="center" vertical="center"/>
    </xf>
    <xf numFmtId="0" fontId="53" fillId="11" borderId="1" xfId="45" applyFont="1" applyFill="1" applyBorder="1" applyAlignment="1">
      <alignment horizontal="center" vertical="center"/>
    </xf>
    <xf numFmtId="0" fontId="66" fillId="0" borderId="0" xfId="45" applyFont="1" applyAlignment="1">
      <alignment horizontal="center" vertical="center"/>
    </xf>
    <xf numFmtId="0" fontId="53" fillId="11" borderId="63" xfId="45" applyFont="1" applyFill="1" applyBorder="1" applyAlignment="1">
      <alignment horizontal="center" vertical="center" shrinkToFit="1"/>
    </xf>
    <xf numFmtId="0" fontId="53" fillId="11" borderId="70" xfId="45" applyFont="1" applyFill="1" applyBorder="1" applyAlignment="1">
      <alignment horizontal="center" vertical="center" shrinkToFit="1"/>
    </xf>
    <xf numFmtId="0" fontId="3" fillId="0" borderId="18" xfId="0" applyFont="1" applyBorder="1" applyAlignment="1">
      <alignment horizontal="left" vertical="center" wrapText="1"/>
    </xf>
    <xf numFmtId="0" fontId="3" fillId="0" borderId="30" xfId="0" applyFont="1" applyBorder="1" applyAlignment="1">
      <alignment horizontal="left" vertical="center" wrapText="1"/>
    </xf>
    <xf numFmtId="0" fontId="3" fillId="0" borderId="55"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0" borderId="18" xfId="0" applyFont="1" applyBorder="1" applyAlignment="1">
      <alignment horizontal="center" vertical="center"/>
    </xf>
    <xf numFmtId="0" fontId="3" fillId="0" borderId="30" xfId="0" applyFont="1" applyBorder="1" applyAlignment="1">
      <alignment horizontal="center" vertical="center"/>
    </xf>
    <xf numFmtId="1" fontId="3" fillId="0" borderId="18" xfId="0" applyNumberFormat="1" applyFont="1" applyBorder="1" applyAlignment="1">
      <alignment horizontal="center" vertical="center"/>
    </xf>
    <xf numFmtId="1" fontId="3" fillId="0" borderId="30" xfId="0" applyNumberFormat="1" applyFont="1" applyBorder="1" applyAlignment="1">
      <alignment horizontal="center" vertical="center"/>
    </xf>
    <xf numFmtId="0" fontId="53" fillId="37" borderId="63" xfId="45" applyFill="1" applyBorder="1" applyAlignment="1">
      <alignment horizontal="center" vertical="center" shrinkToFit="1"/>
    </xf>
    <xf numFmtId="0" fontId="53" fillId="37" borderId="70" xfId="45" applyFill="1" applyBorder="1" applyAlignment="1">
      <alignment horizontal="center" vertical="center" shrinkToFit="1"/>
    </xf>
    <xf numFmtId="0" fontId="53" fillId="0" borderId="1" xfId="45" applyBorder="1" applyAlignment="1">
      <alignment horizontal="center" vertical="center"/>
    </xf>
    <xf numFmtId="0" fontId="53" fillId="0" borderId="18" xfId="45" applyBorder="1" applyAlignment="1">
      <alignment horizontal="center" vertical="center" wrapText="1"/>
    </xf>
    <xf numFmtId="0" fontId="53" fillId="0" borderId="30" xfId="45" applyBorder="1" applyAlignment="1">
      <alignment horizontal="center" vertical="center" wrapText="1"/>
    </xf>
    <xf numFmtId="0" fontId="53" fillId="0" borderId="55" xfId="45" applyBorder="1" applyAlignment="1">
      <alignment horizontal="center" vertical="center" wrapText="1"/>
    </xf>
    <xf numFmtId="0" fontId="53" fillId="0" borderId="1" xfId="45" applyBorder="1" applyAlignment="1">
      <alignment horizontal="center" vertical="center" wrapText="1"/>
    </xf>
    <xf numFmtId="0" fontId="53" fillId="0" borderId="18" xfId="45" applyBorder="1" applyAlignment="1">
      <alignment horizontal="center" vertical="center"/>
    </xf>
    <xf numFmtId="0" fontId="53" fillId="0" borderId="30" xfId="45" applyBorder="1" applyAlignment="1">
      <alignment horizontal="center" vertical="center"/>
    </xf>
    <xf numFmtId="0" fontId="53" fillId="0" borderId="55" xfId="45" applyBorder="1" applyAlignment="1">
      <alignment horizontal="center" vertical="center"/>
    </xf>
    <xf numFmtId="0" fontId="53" fillId="37" borderId="18" xfId="45" applyFill="1" applyBorder="1" applyAlignment="1">
      <alignment horizontal="center" vertical="center"/>
    </xf>
    <xf numFmtId="0" fontId="53" fillId="37" borderId="30" xfId="45" applyFill="1" applyBorder="1" applyAlignment="1">
      <alignment horizontal="center" vertical="center"/>
    </xf>
    <xf numFmtId="0" fontId="53" fillId="37" borderId="1" xfId="45" applyFill="1" applyBorder="1" applyAlignment="1">
      <alignment horizontal="center" vertical="center"/>
    </xf>
    <xf numFmtId="179" fontId="53" fillId="0" borderId="18" xfId="45" applyNumberFormat="1" applyBorder="1" applyAlignment="1">
      <alignment horizontal="center" vertical="center"/>
    </xf>
    <xf numFmtId="179" fontId="53" fillId="0" borderId="30" xfId="45" applyNumberFormat="1" applyBorder="1" applyAlignment="1">
      <alignment horizontal="center" vertical="center"/>
    </xf>
    <xf numFmtId="177" fontId="46" fillId="38" borderId="18" xfId="28" applyNumberFormat="1" applyFont="1" applyFill="1" applyBorder="1" applyAlignment="1">
      <alignment horizontal="center" vertical="center"/>
    </xf>
    <xf numFmtId="177" fontId="46" fillId="38" borderId="30" xfId="28" applyNumberFormat="1" applyFont="1" applyFill="1" applyBorder="1" applyAlignment="1">
      <alignment horizontal="center" vertical="center"/>
    </xf>
    <xf numFmtId="177" fontId="46" fillId="38" borderId="55" xfId="28" applyNumberFormat="1" applyFont="1" applyFill="1" applyBorder="1" applyAlignment="1">
      <alignment horizontal="center" vertical="center"/>
    </xf>
    <xf numFmtId="0" fontId="53" fillId="0" borderId="0" xfId="45" applyAlignment="1">
      <alignment horizontal="left" vertical="center"/>
    </xf>
    <xf numFmtId="0" fontId="67" fillId="0" borderId="0" xfId="45" applyFont="1" applyAlignment="1">
      <alignment horizontal="left" vertical="center"/>
    </xf>
    <xf numFmtId="0" fontId="41" fillId="0" borderId="0" xfId="0" applyFont="1" applyAlignment="1">
      <alignment horizontal="center" vertical="top" wrapText="1"/>
    </xf>
    <xf numFmtId="0" fontId="41" fillId="0" borderId="0" xfId="0" applyFont="1" applyAlignment="1">
      <alignment horizontal="center" vertical="top"/>
    </xf>
    <xf numFmtId="0" fontId="41" fillId="0" borderId="0" xfId="0" applyFont="1" applyAlignment="1">
      <alignment vertical="top"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50" xfId="0" applyFont="1" applyBorder="1" applyAlignment="1">
      <alignment horizontal="center" vertical="center" wrapText="1"/>
    </xf>
    <xf numFmtId="0" fontId="38" fillId="0" borderId="18" xfId="0" applyFont="1" applyBorder="1" applyAlignment="1">
      <alignment horizontal="left" vertical="center" wrapText="1"/>
    </xf>
    <xf numFmtId="0" fontId="38" fillId="0" borderId="30" xfId="0" applyFont="1" applyBorder="1" applyAlignment="1">
      <alignment horizontal="left" vertical="center" wrapText="1"/>
    </xf>
    <xf numFmtId="0" fontId="3" fillId="0" borderId="49" xfId="0" applyFont="1" applyBorder="1" applyAlignment="1">
      <alignment vertical="center"/>
    </xf>
    <xf numFmtId="0" fontId="3" fillId="0" borderId="45" xfId="0" applyFont="1" applyBorder="1" applyAlignment="1">
      <alignment vertical="center"/>
    </xf>
    <xf numFmtId="0" fontId="38" fillId="0" borderId="49" xfId="0" applyFont="1" applyBorder="1" applyAlignment="1">
      <alignment horizontal="left" vertical="center" wrapText="1"/>
    </xf>
    <xf numFmtId="0" fontId="38" fillId="0" borderId="45" xfId="0" applyFont="1" applyBorder="1" applyAlignment="1">
      <alignment horizontal="left" vertical="center" wrapText="1"/>
    </xf>
    <xf numFmtId="0" fontId="3" fillId="0" borderId="1" xfId="0" applyFont="1" applyBorder="1" applyAlignment="1">
      <alignment vertical="center"/>
    </xf>
    <xf numFmtId="0" fontId="3" fillId="0" borderId="18" xfId="0" applyFont="1" applyBorder="1" applyAlignment="1">
      <alignment vertical="center"/>
    </xf>
    <xf numFmtId="0" fontId="38" fillId="0" borderId="18" xfId="0" applyFont="1" applyBorder="1" applyAlignment="1">
      <alignment vertical="center" wrapText="1"/>
    </xf>
    <xf numFmtId="0" fontId="38" fillId="0" borderId="30" xfId="0" applyFont="1" applyBorder="1" applyAlignment="1">
      <alignment vertical="center" wrapText="1"/>
    </xf>
    <xf numFmtId="0" fontId="38" fillId="0" borderId="55" xfId="0" applyFont="1" applyBorder="1" applyAlignment="1">
      <alignment vertical="center" wrapText="1"/>
    </xf>
    <xf numFmtId="0" fontId="3" fillId="0" borderId="30" xfId="0" applyFont="1" applyBorder="1" applyAlignment="1">
      <alignment vertical="center"/>
    </xf>
    <xf numFmtId="0" fontId="3" fillId="0" borderId="4" xfId="0" applyFont="1" applyBorder="1" applyAlignment="1">
      <alignment vertical="center"/>
    </xf>
    <xf numFmtId="0" fontId="39" fillId="0" borderId="47" xfId="0" applyFont="1" applyBorder="1" applyAlignment="1">
      <alignment horizontal="center" vertical="center" shrinkToFit="1"/>
    </xf>
    <xf numFmtId="0" fontId="39" fillId="0" borderId="48" xfId="0" applyFont="1" applyBorder="1" applyAlignment="1">
      <alignment horizontal="center" vertical="center" shrinkToFit="1"/>
    </xf>
    <xf numFmtId="0" fontId="38" fillId="0" borderId="55" xfId="0" applyFont="1" applyBorder="1" applyAlignment="1">
      <alignment horizontal="left" vertical="center" wrapText="1"/>
    </xf>
    <xf numFmtId="0" fontId="38" fillId="0" borderId="18" xfId="0" applyFont="1" applyBorder="1" applyAlignment="1">
      <alignment horizontal="left" vertical="center"/>
    </xf>
    <xf numFmtId="0" fontId="38" fillId="0" borderId="30" xfId="0" applyFont="1" applyBorder="1" applyAlignment="1">
      <alignment horizontal="left" vertical="center"/>
    </xf>
    <xf numFmtId="0" fontId="38" fillId="0" borderId="55" xfId="0" applyFont="1" applyBorder="1" applyAlignment="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3" fillId="0" borderId="49" xfId="0" applyFont="1" applyBorder="1" applyAlignment="1">
      <alignment horizontal="left" vertical="center"/>
    </xf>
    <xf numFmtId="0" fontId="3" fillId="0" borderId="45" xfId="0" applyFont="1" applyBorder="1" applyAlignment="1">
      <alignment horizontal="left" vertical="center"/>
    </xf>
    <xf numFmtId="0" fontId="3" fillId="0" borderId="50" xfId="0" applyFont="1" applyBorder="1" applyAlignment="1">
      <alignment horizontal="left" vertical="center"/>
    </xf>
    <xf numFmtId="176" fontId="0" fillId="13" borderId="18" xfId="48" applyNumberFormat="1" applyFont="1" applyFill="1" applyBorder="1" applyAlignment="1" applyProtection="1">
      <alignment horizontal="center" vertical="center"/>
      <protection locked="0"/>
    </xf>
    <xf numFmtId="176" fontId="0" fillId="13" borderId="55" xfId="48" applyNumberFormat="1" applyFont="1" applyFill="1" applyBorder="1" applyAlignment="1" applyProtection="1">
      <alignment horizontal="center" vertical="center"/>
      <protection locked="0"/>
    </xf>
    <xf numFmtId="0" fontId="0" fillId="13" borderId="46" xfId="48" applyFont="1" applyFill="1" applyBorder="1" applyAlignment="1" applyProtection="1">
      <alignment horizontal="center" vertical="center" shrinkToFit="1"/>
      <protection locked="0"/>
    </xf>
    <xf numFmtId="0" fontId="0" fillId="13" borderId="48" xfId="48" applyFont="1" applyFill="1" applyBorder="1" applyAlignment="1" applyProtection="1">
      <alignment horizontal="center" vertical="center" shrinkToFit="1"/>
      <protection locked="0"/>
    </xf>
    <xf numFmtId="0" fontId="0" fillId="13" borderId="49" xfId="48" applyFont="1" applyFill="1" applyBorder="1" applyAlignment="1" applyProtection="1">
      <alignment horizontal="center" vertical="center" shrinkToFit="1"/>
      <protection locked="0"/>
    </xf>
    <xf numFmtId="0" fontId="0" fillId="13" borderId="50" xfId="48" applyFont="1" applyFill="1" applyBorder="1" applyAlignment="1" applyProtection="1">
      <alignment horizontal="center" vertical="center" shrinkToFit="1"/>
      <protection locked="0"/>
    </xf>
    <xf numFmtId="0" fontId="7" fillId="13" borderId="2" xfId="48" applyFont="1" applyFill="1" applyBorder="1" applyAlignment="1" applyProtection="1">
      <alignment horizontal="left" vertical="center"/>
      <protection locked="0"/>
    </xf>
    <xf numFmtId="0" fontId="7" fillId="13" borderId="4" xfId="48" applyFont="1" applyFill="1" applyBorder="1" applyAlignment="1" applyProtection="1">
      <alignment horizontal="left" vertical="center"/>
      <protection locked="0"/>
    </xf>
    <xf numFmtId="9" fontId="10" fillId="13" borderId="46" xfId="48" applyNumberFormat="1" applyFont="1" applyFill="1" applyBorder="1" applyAlignment="1" applyProtection="1">
      <alignment horizontal="right" vertical="center"/>
    </xf>
    <xf numFmtId="9" fontId="10" fillId="13" borderId="48" xfId="48" applyNumberFormat="1" applyFont="1" applyFill="1" applyBorder="1" applyAlignment="1" applyProtection="1">
      <alignment horizontal="right" vertical="center"/>
    </xf>
    <xf numFmtId="9" fontId="10" fillId="13" borderId="49" xfId="48" applyNumberFormat="1" applyFont="1" applyFill="1" applyBorder="1" applyAlignment="1" applyProtection="1">
      <alignment horizontal="right" vertical="center"/>
    </xf>
    <xf numFmtId="9" fontId="10" fillId="13" borderId="50" xfId="48" applyNumberFormat="1" applyFont="1" applyFill="1" applyBorder="1" applyAlignment="1" applyProtection="1">
      <alignment horizontal="right" vertical="center"/>
    </xf>
    <xf numFmtId="0" fontId="7" fillId="13" borderId="0" xfId="48" applyFont="1" applyFill="1" applyBorder="1" applyAlignment="1" applyProtection="1">
      <alignment horizontal="center" vertical="center"/>
      <protection locked="0"/>
    </xf>
    <xf numFmtId="0" fontId="0" fillId="13" borderId="46" xfId="48" applyFont="1" applyFill="1" applyBorder="1" applyAlignment="1" applyProtection="1">
      <alignment horizontal="center" vertical="center"/>
      <protection locked="0"/>
    </xf>
    <xf numFmtId="0" fontId="0" fillId="13" borderId="48" xfId="48" applyFont="1" applyFill="1" applyBorder="1" applyAlignment="1" applyProtection="1">
      <alignment horizontal="center" vertical="center"/>
      <protection locked="0"/>
    </xf>
    <xf numFmtId="0" fontId="0" fillId="13" borderId="49" xfId="48" applyFont="1" applyFill="1" applyBorder="1" applyAlignment="1" applyProtection="1">
      <alignment horizontal="center" vertical="center"/>
      <protection locked="0"/>
    </xf>
    <xf numFmtId="0" fontId="0" fillId="13" borderId="50" xfId="48" applyFont="1" applyFill="1" applyBorder="1" applyAlignment="1" applyProtection="1">
      <alignment horizontal="center" vertical="center"/>
      <protection locked="0"/>
    </xf>
    <xf numFmtId="0" fontId="7" fillId="13" borderId="0" xfId="48" applyFont="1" applyFill="1" applyBorder="1" applyAlignment="1" applyProtection="1">
      <alignment horizontal="center" vertical="center" wrapText="1"/>
      <protection locked="0"/>
    </xf>
    <xf numFmtId="0" fontId="7" fillId="13" borderId="0" xfId="48" applyFont="1" applyFill="1" applyBorder="1" applyAlignment="1" applyProtection="1">
      <alignment vertical="center" wrapText="1"/>
      <protection locked="0"/>
    </xf>
    <xf numFmtId="0" fontId="7" fillId="13" borderId="18" xfId="48" applyFont="1" applyFill="1" applyBorder="1" applyAlignment="1" applyProtection="1">
      <alignment horizontal="center" vertical="center" shrinkToFit="1"/>
      <protection locked="0"/>
    </xf>
    <xf numFmtId="0" fontId="7" fillId="13" borderId="55" xfId="48" applyFont="1" applyFill="1" applyBorder="1" applyAlignment="1" applyProtection="1">
      <alignment horizontal="center" vertical="center" shrinkToFit="1"/>
      <protection locked="0"/>
    </xf>
    <xf numFmtId="0" fontId="7" fillId="13" borderId="18" xfId="48" applyFont="1" applyFill="1" applyBorder="1" applyAlignment="1" applyProtection="1">
      <alignment horizontal="center" vertical="center" wrapText="1"/>
      <protection locked="0"/>
    </xf>
    <xf numFmtId="0" fontId="7" fillId="13" borderId="55" xfId="48" applyFont="1" applyFill="1" applyBorder="1" applyAlignment="1" applyProtection="1">
      <alignment horizontal="center" vertical="center" wrapText="1"/>
      <protection locked="0"/>
    </xf>
    <xf numFmtId="0" fontId="16" fillId="13" borderId="21" xfId="48" applyFont="1" applyFill="1" applyBorder="1" applyAlignment="1" applyProtection="1">
      <alignment horizontal="center" vertical="center" wrapText="1"/>
      <protection locked="0"/>
    </xf>
    <xf numFmtId="0" fontId="16" fillId="13" borderId="0" xfId="48" applyFont="1" applyFill="1" applyBorder="1" applyAlignment="1" applyProtection="1">
      <alignment horizontal="center" vertical="center" wrapText="1"/>
      <protection locked="0"/>
    </xf>
    <xf numFmtId="0" fontId="0" fillId="13" borderId="0" xfId="49" applyFont="1" applyFill="1" applyAlignment="1" applyProtection="1">
      <alignment horizontal="center" vertical="center"/>
      <protection locked="0"/>
    </xf>
    <xf numFmtId="0" fontId="0" fillId="13" borderId="18" xfId="49" applyFont="1" applyFill="1" applyBorder="1" applyAlignment="1" applyProtection="1">
      <alignment horizontal="center" vertical="center"/>
      <protection locked="0"/>
    </xf>
    <xf numFmtId="0" fontId="0" fillId="13" borderId="30" xfId="49" applyFont="1" applyFill="1" applyBorder="1" applyAlignment="1" applyProtection="1">
      <alignment horizontal="center" vertical="center"/>
      <protection locked="0"/>
    </xf>
    <xf numFmtId="0" fontId="0" fillId="13" borderId="55" xfId="49" applyFont="1" applyFill="1" applyBorder="1" applyAlignment="1" applyProtection="1">
      <alignment horizontal="center" vertical="center"/>
      <protection locked="0"/>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2 2" xfId="28"/>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4"/>
    <cellStyle name="標準 3 2 2" xfId="45"/>
    <cellStyle name="標準 4" xfId="46"/>
    <cellStyle name="標準_321介護給付費算定体制届出（種類・添付書類）" xfId="47"/>
    <cellStyle name="標準_oki-b12-4f-H22" xfId="48"/>
    <cellStyle name="標準_特定事業所加算（訪介）" xfId="49"/>
    <cellStyle name="良い" xfId="50" builtinId="26" customBuiltin="1"/>
  </cellStyles>
  <dxfs count="1">
    <dxf>
      <font>
        <condense val="0"/>
        <extend val="0"/>
        <color auto="1"/>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142875</xdr:colOff>
      <xdr:row>67</xdr:row>
      <xdr:rowOff>0</xdr:rowOff>
    </xdr:from>
    <xdr:to>
      <xdr:col>8</xdr:col>
      <xdr:colOff>260323</xdr:colOff>
      <xdr:row>67</xdr:row>
      <xdr:rowOff>0</xdr:rowOff>
    </xdr:to>
    <xdr:sp macro="" textlink="">
      <xdr:nvSpPr>
        <xdr:cNvPr id="1026" name="Text Box 4">
          <a:extLst>
            <a:ext uri="{FF2B5EF4-FFF2-40B4-BE49-F238E27FC236}">
              <a16:creationId xmlns:a16="http://schemas.microsoft.com/office/drawing/2014/main" xmlns="" id="{00000000-0008-0000-0000-000002040000}"/>
            </a:ext>
          </a:extLst>
        </xdr:cNvPr>
        <xdr:cNvSpPr>
          <a:spLocks noChangeArrowheads="1"/>
        </xdr:cNvSpPr>
      </xdr:nvSpPr>
      <xdr:spPr bwMode="auto">
        <a:xfrm>
          <a:off x="10610850" y="27165300"/>
          <a:ext cx="8096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67</xdr:row>
      <xdr:rowOff>0</xdr:rowOff>
    </xdr:from>
    <xdr:to>
      <xdr:col>5</xdr:col>
      <xdr:colOff>0</xdr:colOff>
      <xdr:row>67</xdr:row>
      <xdr:rowOff>0</xdr:rowOff>
    </xdr:to>
    <xdr:sp macro="" textlink="">
      <xdr:nvSpPr>
        <xdr:cNvPr id="1027" name="Text Box 5">
          <a:extLst>
            <a:ext uri="{FF2B5EF4-FFF2-40B4-BE49-F238E27FC236}">
              <a16:creationId xmlns:a16="http://schemas.microsoft.com/office/drawing/2014/main" xmlns="" id="{00000000-0008-0000-0000-000003040000}"/>
            </a:ext>
          </a:extLst>
        </xdr:cNvPr>
        <xdr:cNvSpPr>
          <a:spLocks noChangeArrowheads="1"/>
        </xdr:cNvSpPr>
      </xdr:nvSpPr>
      <xdr:spPr bwMode="auto">
        <a:xfrm>
          <a:off x="7381875" y="271653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67</xdr:row>
      <xdr:rowOff>0</xdr:rowOff>
    </xdr:from>
    <xdr:to>
      <xdr:col>2</xdr:col>
      <xdr:colOff>0</xdr:colOff>
      <xdr:row>67</xdr:row>
      <xdr:rowOff>0</xdr:rowOff>
    </xdr:to>
    <xdr:sp macro="" textlink="">
      <xdr:nvSpPr>
        <xdr:cNvPr id="1028" name="Text Box 6">
          <a:extLst>
            <a:ext uri="{FF2B5EF4-FFF2-40B4-BE49-F238E27FC236}">
              <a16:creationId xmlns:a16="http://schemas.microsoft.com/office/drawing/2014/main" xmlns="" id="{00000000-0008-0000-0000-000004040000}"/>
            </a:ext>
          </a:extLst>
        </xdr:cNvPr>
        <xdr:cNvSpPr>
          <a:spLocks noChangeArrowheads="1"/>
        </xdr:cNvSpPr>
      </xdr:nvSpPr>
      <xdr:spPr bwMode="auto">
        <a:xfrm>
          <a:off x="1162050" y="271653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67</xdr:row>
      <xdr:rowOff>0</xdr:rowOff>
    </xdr:from>
    <xdr:to>
      <xdr:col>5</xdr:col>
      <xdr:colOff>0</xdr:colOff>
      <xdr:row>67</xdr:row>
      <xdr:rowOff>0</xdr:rowOff>
    </xdr:to>
    <xdr:sp macro="" textlink="">
      <xdr:nvSpPr>
        <xdr:cNvPr id="1029" name="Text Box 9">
          <a:extLst>
            <a:ext uri="{FF2B5EF4-FFF2-40B4-BE49-F238E27FC236}">
              <a16:creationId xmlns:a16="http://schemas.microsoft.com/office/drawing/2014/main" xmlns="" id="{00000000-0008-0000-0000-000005040000}"/>
            </a:ext>
          </a:extLst>
        </xdr:cNvPr>
        <xdr:cNvSpPr>
          <a:spLocks noChangeArrowheads="1"/>
        </xdr:cNvSpPr>
      </xdr:nvSpPr>
      <xdr:spPr bwMode="auto">
        <a:xfrm>
          <a:off x="7381875" y="271653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67</xdr:row>
      <xdr:rowOff>0</xdr:rowOff>
    </xdr:from>
    <xdr:to>
      <xdr:col>0</xdr:col>
      <xdr:colOff>260350</xdr:colOff>
      <xdr:row>67</xdr:row>
      <xdr:rowOff>0</xdr:rowOff>
    </xdr:to>
    <xdr:sp macro="" textlink="">
      <xdr:nvSpPr>
        <xdr:cNvPr id="1030" name="Text Box 10">
          <a:extLst>
            <a:ext uri="{FF2B5EF4-FFF2-40B4-BE49-F238E27FC236}">
              <a16:creationId xmlns:a16="http://schemas.microsoft.com/office/drawing/2014/main" xmlns="" id="{00000000-0008-0000-0000-000006040000}"/>
            </a:ext>
          </a:extLst>
        </xdr:cNvPr>
        <xdr:cNvSpPr>
          <a:spLocks noChangeArrowheads="1"/>
        </xdr:cNvSpPr>
      </xdr:nvSpPr>
      <xdr:spPr bwMode="auto">
        <a:xfrm>
          <a:off x="0" y="27165300"/>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67</xdr:row>
      <xdr:rowOff>0</xdr:rowOff>
    </xdr:from>
    <xdr:to>
      <xdr:col>0</xdr:col>
      <xdr:colOff>260350</xdr:colOff>
      <xdr:row>67</xdr:row>
      <xdr:rowOff>0</xdr:rowOff>
    </xdr:to>
    <xdr:sp macro="" textlink="">
      <xdr:nvSpPr>
        <xdr:cNvPr id="1031" name="Text Box 27">
          <a:extLst>
            <a:ext uri="{FF2B5EF4-FFF2-40B4-BE49-F238E27FC236}">
              <a16:creationId xmlns:a16="http://schemas.microsoft.com/office/drawing/2014/main" xmlns="" id="{00000000-0008-0000-0000-000007040000}"/>
            </a:ext>
          </a:extLst>
        </xdr:cNvPr>
        <xdr:cNvSpPr>
          <a:spLocks noChangeArrowheads="1"/>
        </xdr:cNvSpPr>
      </xdr:nvSpPr>
      <xdr:spPr bwMode="auto">
        <a:xfrm>
          <a:off x="0" y="27165300"/>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7</xdr:col>
      <xdr:colOff>142875</xdr:colOff>
      <xdr:row>67</xdr:row>
      <xdr:rowOff>0</xdr:rowOff>
    </xdr:from>
    <xdr:to>
      <xdr:col>8</xdr:col>
      <xdr:colOff>260323</xdr:colOff>
      <xdr:row>67</xdr:row>
      <xdr:rowOff>0</xdr:rowOff>
    </xdr:to>
    <xdr:sp macro="" textlink="">
      <xdr:nvSpPr>
        <xdr:cNvPr id="1035" name="Text Box 31">
          <a:extLst>
            <a:ext uri="{FF2B5EF4-FFF2-40B4-BE49-F238E27FC236}">
              <a16:creationId xmlns:a16="http://schemas.microsoft.com/office/drawing/2014/main" xmlns="" id="{00000000-0008-0000-0000-00000B040000}"/>
            </a:ext>
          </a:extLst>
        </xdr:cNvPr>
        <xdr:cNvSpPr>
          <a:spLocks noChangeArrowheads="1"/>
        </xdr:cNvSpPr>
      </xdr:nvSpPr>
      <xdr:spPr bwMode="auto">
        <a:xfrm>
          <a:off x="10610850" y="27165300"/>
          <a:ext cx="8096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67</xdr:row>
      <xdr:rowOff>0</xdr:rowOff>
    </xdr:from>
    <xdr:to>
      <xdr:col>5</xdr:col>
      <xdr:colOff>0</xdr:colOff>
      <xdr:row>67</xdr:row>
      <xdr:rowOff>0</xdr:rowOff>
    </xdr:to>
    <xdr:sp macro="" textlink="">
      <xdr:nvSpPr>
        <xdr:cNvPr id="1036" name="Text Box 32">
          <a:extLst>
            <a:ext uri="{FF2B5EF4-FFF2-40B4-BE49-F238E27FC236}">
              <a16:creationId xmlns:a16="http://schemas.microsoft.com/office/drawing/2014/main" xmlns="" id="{00000000-0008-0000-0000-00000C040000}"/>
            </a:ext>
          </a:extLst>
        </xdr:cNvPr>
        <xdr:cNvSpPr>
          <a:spLocks noChangeArrowheads="1"/>
        </xdr:cNvSpPr>
      </xdr:nvSpPr>
      <xdr:spPr bwMode="auto">
        <a:xfrm>
          <a:off x="7381875" y="271653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67</xdr:row>
      <xdr:rowOff>0</xdr:rowOff>
    </xdr:from>
    <xdr:to>
      <xdr:col>2</xdr:col>
      <xdr:colOff>0</xdr:colOff>
      <xdr:row>67</xdr:row>
      <xdr:rowOff>0</xdr:rowOff>
    </xdr:to>
    <xdr:sp macro="" textlink="">
      <xdr:nvSpPr>
        <xdr:cNvPr id="1037" name="Text Box 33">
          <a:extLst>
            <a:ext uri="{FF2B5EF4-FFF2-40B4-BE49-F238E27FC236}">
              <a16:creationId xmlns:a16="http://schemas.microsoft.com/office/drawing/2014/main" xmlns="" id="{00000000-0008-0000-0000-00000D040000}"/>
            </a:ext>
          </a:extLst>
        </xdr:cNvPr>
        <xdr:cNvSpPr>
          <a:spLocks noChangeArrowheads="1"/>
        </xdr:cNvSpPr>
      </xdr:nvSpPr>
      <xdr:spPr bwMode="auto">
        <a:xfrm>
          <a:off x="1162050" y="271653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67</xdr:row>
      <xdr:rowOff>0</xdr:rowOff>
    </xdr:from>
    <xdr:to>
      <xdr:col>5</xdr:col>
      <xdr:colOff>0</xdr:colOff>
      <xdr:row>67</xdr:row>
      <xdr:rowOff>0</xdr:rowOff>
    </xdr:to>
    <xdr:sp macro="" textlink="">
      <xdr:nvSpPr>
        <xdr:cNvPr id="1038" name="Text Box 34">
          <a:extLst>
            <a:ext uri="{FF2B5EF4-FFF2-40B4-BE49-F238E27FC236}">
              <a16:creationId xmlns:a16="http://schemas.microsoft.com/office/drawing/2014/main" xmlns="" id="{00000000-0008-0000-0000-00000E040000}"/>
            </a:ext>
          </a:extLst>
        </xdr:cNvPr>
        <xdr:cNvSpPr>
          <a:spLocks noChangeArrowheads="1"/>
        </xdr:cNvSpPr>
      </xdr:nvSpPr>
      <xdr:spPr bwMode="auto">
        <a:xfrm>
          <a:off x="7381875" y="271653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67</xdr:row>
      <xdr:rowOff>0</xdr:rowOff>
    </xdr:from>
    <xdr:to>
      <xdr:col>5</xdr:col>
      <xdr:colOff>0</xdr:colOff>
      <xdr:row>67</xdr:row>
      <xdr:rowOff>0</xdr:rowOff>
    </xdr:to>
    <xdr:sp macro="" textlink="">
      <xdr:nvSpPr>
        <xdr:cNvPr id="1039" name="Text Box 35">
          <a:extLst>
            <a:ext uri="{FF2B5EF4-FFF2-40B4-BE49-F238E27FC236}">
              <a16:creationId xmlns:a16="http://schemas.microsoft.com/office/drawing/2014/main" xmlns="" id="{00000000-0008-0000-0000-00000F040000}"/>
            </a:ext>
          </a:extLst>
        </xdr:cNvPr>
        <xdr:cNvSpPr>
          <a:spLocks noChangeArrowheads="1"/>
        </xdr:cNvSpPr>
      </xdr:nvSpPr>
      <xdr:spPr bwMode="auto">
        <a:xfrm>
          <a:off x="7381875" y="271653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67</xdr:row>
      <xdr:rowOff>0</xdr:rowOff>
    </xdr:from>
    <xdr:to>
      <xdr:col>5</xdr:col>
      <xdr:colOff>0</xdr:colOff>
      <xdr:row>67</xdr:row>
      <xdr:rowOff>0</xdr:rowOff>
    </xdr:to>
    <xdr:sp macro="" textlink="">
      <xdr:nvSpPr>
        <xdr:cNvPr id="1040" name="Text Box 36">
          <a:extLst>
            <a:ext uri="{FF2B5EF4-FFF2-40B4-BE49-F238E27FC236}">
              <a16:creationId xmlns:a16="http://schemas.microsoft.com/office/drawing/2014/main" xmlns="" id="{00000000-0008-0000-0000-000010040000}"/>
            </a:ext>
          </a:extLst>
        </xdr:cNvPr>
        <xdr:cNvSpPr>
          <a:spLocks noChangeArrowheads="1"/>
        </xdr:cNvSpPr>
      </xdr:nvSpPr>
      <xdr:spPr bwMode="auto">
        <a:xfrm>
          <a:off x="7381875" y="271653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67</xdr:row>
      <xdr:rowOff>0</xdr:rowOff>
    </xdr:from>
    <xdr:to>
      <xdr:col>0</xdr:col>
      <xdr:colOff>260350</xdr:colOff>
      <xdr:row>67</xdr:row>
      <xdr:rowOff>0</xdr:rowOff>
    </xdr:to>
    <xdr:sp macro="" textlink="">
      <xdr:nvSpPr>
        <xdr:cNvPr id="1041" name="Text Box 37">
          <a:extLst>
            <a:ext uri="{FF2B5EF4-FFF2-40B4-BE49-F238E27FC236}">
              <a16:creationId xmlns:a16="http://schemas.microsoft.com/office/drawing/2014/main" xmlns="" id="{00000000-0008-0000-0000-000011040000}"/>
            </a:ext>
          </a:extLst>
        </xdr:cNvPr>
        <xdr:cNvSpPr>
          <a:spLocks noChangeArrowheads="1"/>
        </xdr:cNvSpPr>
      </xdr:nvSpPr>
      <xdr:spPr bwMode="auto">
        <a:xfrm>
          <a:off x="0" y="27165300"/>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67</xdr:row>
      <xdr:rowOff>0</xdr:rowOff>
    </xdr:from>
    <xdr:to>
      <xdr:col>0</xdr:col>
      <xdr:colOff>260350</xdr:colOff>
      <xdr:row>67</xdr:row>
      <xdr:rowOff>0</xdr:rowOff>
    </xdr:to>
    <xdr:sp macro="" textlink="">
      <xdr:nvSpPr>
        <xdr:cNvPr id="1042" name="Text Box 38">
          <a:extLst>
            <a:ext uri="{FF2B5EF4-FFF2-40B4-BE49-F238E27FC236}">
              <a16:creationId xmlns:a16="http://schemas.microsoft.com/office/drawing/2014/main" xmlns="" id="{00000000-0008-0000-0000-000012040000}"/>
            </a:ext>
          </a:extLst>
        </xdr:cNvPr>
        <xdr:cNvSpPr>
          <a:spLocks noChangeArrowheads="1"/>
        </xdr:cNvSpPr>
      </xdr:nvSpPr>
      <xdr:spPr bwMode="auto">
        <a:xfrm>
          <a:off x="0" y="27165300"/>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279400</xdr:colOff>
      <xdr:row>43</xdr:row>
      <xdr:rowOff>76200</xdr:rowOff>
    </xdr:from>
    <xdr:to>
      <xdr:col>7</xdr:col>
      <xdr:colOff>69850</xdr:colOff>
      <xdr:row>44</xdr:row>
      <xdr:rowOff>127000</xdr:rowOff>
    </xdr:to>
    <xdr:sp macro="" textlink="">
      <xdr:nvSpPr>
        <xdr:cNvPr id="2" name="AutoShape 1">
          <a:extLst>
            <a:ext uri="{FF2B5EF4-FFF2-40B4-BE49-F238E27FC236}">
              <a16:creationId xmlns:a16="http://schemas.microsoft.com/office/drawing/2014/main" xmlns="" id="{00000000-0008-0000-0200-000002000000}"/>
            </a:ext>
          </a:extLst>
        </xdr:cNvPr>
        <xdr:cNvSpPr>
          <a:spLocks noChangeArrowheads="1"/>
        </xdr:cNvSpPr>
      </xdr:nvSpPr>
      <xdr:spPr bwMode="auto">
        <a:xfrm>
          <a:off x="4152900" y="14116050"/>
          <a:ext cx="228600" cy="215900"/>
        </a:xfrm>
        <a:prstGeom prst="rightArrow">
          <a:avLst>
            <a:gd name="adj1" fmla="val 50000"/>
            <a:gd name="adj2" fmla="val 2647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41275</xdr:colOff>
      <xdr:row>5</xdr:row>
      <xdr:rowOff>0</xdr:rowOff>
    </xdr:from>
    <xdr:to>
      <xdr:col>24</xdr:col>
      <xdr:colOff>130171</xdr:colOff>
      <xdr:row>6</xdr:row>
      <xdr:rowOff>19050</xdr:rowOff>
    </xdr:to>
    <xdr:sp macro="" textlink="" fLocksText="0">
      <xdr:nvSpPr>
        <xdr:cNvPr id="2049" name="大かっこ 1">
          <a:extLst>
            <a:ext uri="{FF2B5EF4-FFF2-40B4-BE49-F238E27FC236}">
              <a16:creationId xmlns:a16="http://schemas.microsoft.com/office/drawing/2014/main" xmlns="" id="{00000000-0008-0000-0900-000001080000}"/>
            </a:ext>
          </a:extLst>
        </xdr:cNvPr>
        <xdr:cNvSpPr>
          <a:spLocks noChangeArrowheads="1"/>
        </xdr:cNvSpPr>
      </xdr:nvSpPr>
      <xdr:spPr bwMode="auto">
        <a:xfrm>
          <a:off x="1095375" y="857250"/>
          <a:ext cx="4619625" cy="381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refreshError="1"/>
      <sheetData sheetId="1" refreshError="1"/>
      <sheetData sheetId="2" refreshError="1"/>
      <sheetData sheetId="3" refreshError="1"/>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sheetPr>
  <dimension ref="A1:E69"/>
  <sheetViews>
    <sheetView showGridLines="0" tabSelected="1" view="pageBreakPreview" zoomScaleNormal="100" zoomScaleSheetLayoutView="100" workbookViewId="0">
      <selection sqref="A1:E1"/>
    </sheetView>
  </sheetViews>
  <sheetFormatPr defaultColWidth="9" defaultRowHeight="12"/>
  <cols>
    <col min="1" max="1" width="8" style="1" customWidth="1"/>
    <col min="2" max="2" width="7.25" style="1" customWidth="1"/>
    <col min="3" max="3" width="26.5" style="1" customWidth="1"/>
    <col min="4" max="4" width="49.625" style="1" customWidth="1"/>
    <col min="5" max="5" width="5.5" style="1" customWidth="1"/>
    <col min="6" max="6" width="13.25" style="1" bestFit="1" customWidth="1"/>
    <col min="7" max="16384" width="9" style="1"/>
  </cols>
  <sheetData>
    <row r="1" spans="1:5" ht="24.95" customHeight="1">
      <c r="A1" s="336" t="s">
        <v>105</v>
      </c>
      <c r="B1" s="336"/>
      <c r="C1" s="336"/>
      <c r="D1" s="336"/>
      <c r="E1" s="336"/>
    </row>
    <row r="2" spans="1:5">
      <c r="A2" s="14"/>
      <c r="B2" s="15"/>
      <c r="C2" s="16"/>
      <c r="D2" s="16"/>
    </row>
    <row r="3" spans="1:5" ht="26.25" customHeight="1">
      <c r="A3" s="337" t="s">
        <v>106</v>
      </c>
      <c r="B3" s="337"/>
      <c r="C3" s="32"/>
      <c r="D3" s="16"/>
    </row>
    <row r="4" spans="1:5" ht="26.25" customHeight="1">
      <c r="A4" s="337" t="s">
        <v>190</v>
      </c>
      <c r="B4" s="337"/>
      <c r="C4" s="32"/>
      <c r="D4" s="16"/>
    </row>
    <row r="5" spans="1:5" ht="26.25" customHeight="1">
      <c r="A5" s="337" t="s">
        <v>395</v>
      </c>
      <c r="B5" s="337"/>
      <c r="C5" s="32"/>
      <c r="D5" s="16"/>
    </row>
    <row r="6" spans="1:5" ht="24.95" customHeight="1">
      <c r="A6" s="338" t="s">
        <v>103</v>
      </c>
      <c r="B6" s="339"/>
      <c r="C6" s="339"/>
      <c r="D6" s="339"/>
      <c r="E6" s="33" t="s">
        <v>107</v>
      </c>
    </row>
    <row r="7" spans="1:5" ht="18" customHeight="1">
      <c r="A7" s="40" t="s">
        <v>110</v>
      </c>
      <c r="B7" s="41"/>
      <c r="C7" s="41"/>
      <c r="D7" s="41"/>
      <c r="E7" s="34"/>
    </row>
    <row r="8" spans="1:5" ht="18" customHeight="1">
      <c r="A8" s="14" t="s">
        <v>102</v>
      </c>
      <c r="C8" s="13"/>
      <c r="D8" s="12"/>
      <c r="E8" s="35"/>
    </row>
    <row r="9" spans="1:5" ht="18" customHeight="1">
      <c r="A9" s="14" t="s">
        <v>118</v>
      </c>
      <c r="C9" s="13"/>
      <c r="D9" s="12"/>
      <c r="E9" s="35"/>
    </row>
    <row r="10" spans="1:5" ht="18" customHeight="1">
      <c r="A10" s="14"/>
      <c r="C10" s="13"/>
      <c r="D10" s="12"/>
      <c r="E10" s="35"/>
    </row>
    <row r="11" spans="1:5" ht="15" customHeight="1">
      <c r="A11" s="14"/>
      <c r="B11" s="15"/>
      <c r="C11" s="16"/>
      <c r="D11" s="16"/>
    </row>
    <row r="12" spans="1:5" ht="21.95" customHeight="1">
      <c r="A12" s="12" t="s">
        <v>116</v>
      </c>
      <c r="B12" s="12"/>
      <c r="C12" s="13"/>
      <c r="D12" s="12"/>
    </row>
    <row r="13" spans="1:5" ht="15" customHeight="1">
      <c r="A13" s="340" t="s">
        <v>82</v>
      </c>
      <c r="B13" s="340"/>
      <c r="C13" s="340"/>
      <c r="D13" s="340"/>
    </row>
    <row r="14" spans="1:5" ht="30.75" customHeight="1">
      <c r="A14" s="2" t="s">
        <v>71</v>
      </c>
      <c r="B14" s="2" t="s">
        <v>72</v>
      </c>
      <c r="C14" s="2" t="s">
        <v>70</v>
      </c>
      <c r="D14" s="20" t="s">
        <v>73</v>
      </c>
      <c r="E14" s="33" t="s">
        <v>107</v>
      </c>
    </row>
    <row r="15" spans="1:5" ht="20.100000000000001" customHeight="1">
      <c r="A15" s="7" t="s">
        <v>74</v>
      </c>
      <c r="B15" s="341"/>
      <c r="C15" s="18" t="s">
        <v>67</v>
      </c>
      <c r="D15" s="46" t="s">
        <v>98</v>
      </c>
      <c r="E15" s="37"/>
    </row>
    <row r="16" spans="1:5" ht="20.100000000000001" customHeight="1">
      <c r="A16" s="4"/>
      <c r="B16" s="341"/>
      <c r="C16" s="18" t="s">
        <v>68</v>
      </c>
      <c r="D16" s="21" t="s">
        <v>99</v>
      </c>
      <c r="E16" s="37"/>
    </row>
    <row r="17" spans="1:5" ht="20.100000000000001" customHeight="1">
      <c r="A17" s="4"/>
      <c r="B17" s="341"/>
      <c r="C17" s="18" t="s">
        <v>69</v>
      </c>
      <c r="D17" s="298" t="s">
        <v>111</v>
      </c>
      <c r="E17" s="37"/>
    </row>
    <row r="18" spans="1:5" ht="20.100000000000001" customHeight="1">
      <c r="A18" s="4"/>
      <c r="B18" s="341"/>
      <c r="C18" s="18"/>
      <c r="D18" s="17"/>
      <c r="E18" s="38"/>
    </row>
    <row r="19" spans="1:5" ht="20.100000000000001" customHeight="1">
      <c r="A19" s="4"/>
      <c r="B19" s="346" t="s">
        <v>2</v>
      </c>
      <c r="C19" s="331" t="s">
        <v>75</v>
      </c>
      <c r="D19" s="6" t="s">
        <v>76</v>
      </c>
      <c r="E19" s="36"/>
    </row>
    <row r="20" spans="1:5" ht="20.100000000000001" customHeight="1">
      <c r="A20" s="4"/>
      <c r="B20" s="341"/>
      <c r="C20" s="332"/>
      <c r="D20" s="299" t="s">
        <v>95</v>
      </c>
      <c r="E20" s="39"/>
    </row>
    <row r="21" spans="1:5" ht="20.100000000000001" customHeight="1">
      <c r="A21" s="4"/>
      <c r="B21" s="341"/>
      <c r="C21" s="332"/>
      <c r="D21" s="7" t="s">
        <v>3</v>
      </c>
      <c r="E21" s="37"/>
    </row>
    <row r="22" spans="1:5" ht="20.100000000000001" customHeight="1">
      <c r="A22" s="4"/>
      <c r="B22" s="341"/>
      <c r="C22" s="332"/>
      <c r="D22" s="299" t="s">
        <v>95</v>
      </c>
      <c r="E22" s="39"/>
    </row>
    <row r="23" spans="1:5" ht="20.100000000000001" customHeight="1">
      <c r="A23" s="4"/>
      <c r="B23" s="341"/>
      <c r="C23" s="332"/>
      <c r="D23" s="5" t="s">
        <v>128</v>
      </c>
      <c r="E23" s="37"/>
    </row>
    <row r="24" spans="1:5" ht="20.100000000000001" customHeight="1">
      <c r="A24" s="4"/>
      <c r="B24" s="347"/>
      <c r="C24" s="333"/>
      <c r="D24" s="9" t="s">
        <v>100</v>
      </c>
      <c r="E24" s="38"/>
    </row>
    <row r="25" spans="1:5" ht="29.45" customHeight="1">
      <c r="A25" s="4"/>
      <c r="B25" s="51"/>
      <c r="C25" s="330" t="s">
        <v>355</v>
      </c>
      <c r="D25" s="10" t="s">
        <v>192</v>
      </c>
      <c r="E25" s="35"/>
    </row>
    <row r="26" spans="1:5" ht="20.100000000000001" customHeight="1">
      <c r="A26" s="4"/>
      <c r="B26" s="51"/>
      <c r="C26" s="300" t="s">
        <v>191</v>
      </c>
      <c r="D26" s="10" t="s">
        <v>192</v>
      </c>
      <c r="E26" s="38"/>
    </row>
    <row r="27" spans="1:5" ht="57" customHeight="1">
      <c r="A27" s="4"/>
      <c r="B27" s="51"/>
      <c r="C27" s="10" t="s">
        <v>132</v>
      </c>
      <c r="D27" s="10" t="s">
        <v>192</v>
      </c>
      <c r="E27" s="35"/>
    </row>
    <row r="28" spans="1:5" ht="26.1" customHeight="1">
      <c r="A28" s="4"/>
      <c r="B28" s="348" t="s">
        <v>119</v>
      </c>
      <c r="C28" s="5" t="s">
        <v>77</v>
      </c>
      <c r="D28" s="5" t="s">
        <v>78</v>
      </c>
      <c r="E28" s="38"/>
    </row>
    <row r="29" spans="1:5" ht="26.1" customHeight="1">
      <c r="A29" s="4"/>
      <c r="B29" s="348"/>
      <c r="C29" s="47" t="s">
        <v>112</v>
      </c>
      <c r="D29" s="10" t="s">
        <v>192</v>
      </c>
      <c r="E29" s="35"/>
    </row>
    <row r="30" spans="1:5" ht="26.1" customHeight="1">
      <c r="A30" s="4"/>
      <c r="B30" s="348"/>
      <c r="C30" s="47" t="s">
        <v>113</v>
      </c>
      <c r="D30" s="10" t="s">
        <v>193</v>
      </c>
      <c r="E30" s="35"/>
    </row>
    <row r="31" spans="1:5" ht="26.1" customHeight="1">
      <c r="A31" s="4"/>
      <c r="B31" s="348"/>
      <c r="C31" s="47" t="s">
        <v>114</v>
      </c>
      <c r="D31" s="10" t="s">
        <v>193</v>
      </c>
      <c r="E31" s="35"/>
    </row>
    <row r="32" spans="1:5" ht="35.25" customHeight="1">
      <c r="A32" s="4"/>
      <c r="B32" s="348"/>
      <c r="C32" s="47" t="s">
        <v>115</v>
      </c>
      <c r="D32" s="10" t="s">
        <v>193</v>
      </c>
      <c r="E32" s="35"/>
    </row>
    <row r="33" spans="1:5" ht="24.6" customHeight="1">
      <c r="A33" s="4"/>
      <c r="B33" s="348"/>
      <c r="C33" s="343" t="s">
        <v>123</v>
      </c>
      <c r="D33" s="193" t="s">
        <v>223</v>
      </c>
      <c r="E33" s="35"/>
    </row>
    <row r="34" spans="1:5" ht="45.75" customHeight="1">
      <c r="A34" s="4"/>
      <c r="B34" s="348"/>
      <c r="C34" s="345"/>
      <c r="D34" s="10" t="s">
        <v>194</v>
      </c>
      <c r="E34" s="35"/>
    </row>
    <row r="35" spans="1:5" ht="26.1" customHeight="1">
      <c r="A35" s="4"/>
      <c r="B35" s="348"/>
      <c r="C35" s="10" t="s">
        <v>133</v>
      </c>
      <c r="D35" s="10" t="s">
        <v>356</v>
      </c>
      <c r="E35" s="34"/>
    </row>
    <row r="36" spans="1:5" ht="21" customHeight="1">
      <c r="A36" s="4"/>
      <c r="B36" s="348"/>
      <c r="C36" s="342" t="s">
        <v>126</v>
      </c>
      <c r="D36" s="301" t="s">
        <v>242</v>
      </c>
      <c r="E36" s="35"/>
    </row>
    <row r="37" spans="1:5" ht="18" customHeight="1">
      <c r="A37" s="4"/>
      <c r="B37" s="348"/>
      <c r="C37" s="342"/>
      <c r="D37" s="303" t="s">
        <v>357</v>
      </c>
      <c r="E37" s="35"/>
    </row>
    <row r="38" spans="1:5" ht="20.25" customHeight="1">
      <c r="A38" s="4"/>
      <c r="B38" s="348"/>
      <c r="C38" s="342"/>
      <c r="D38" s="303" t="s">
        <v>358</v>
      </c>
      <c r="E38" s="35"/>
    </row>
    <row r="39" spans="1:5" ht="20.25" customHeight="1">
      <c r="A39" s="4"/>
      <c r="B39" s="348"/>
      <c r="C39" s="342"/>
      <c r="D39" s="244" t="s">
        <v>359</v>
      </c>
      <c r="E39" s="35"/>
    </row>
    <row r="40" spans="1:5" ht="20.25" customHeight="1">
      <c r="A40" s="4"/>
      <c r="B40" s="348"/>
      <c r="C40" s="342" t="s">
        <v>122</v>
      </c>
      <c r="D40" s="325" t="s">
        <v>360</v>
      </c>
      <c r="E40" s="36"/>
    </row>
    <row r="41" spans="1:5" ht="24">
      <c r="A41" s="4"/>
      <c r="B41" s="348"/>
      <c r="C41" s="342"/>
      <c r="D41" s="326" t="s">
        <v>361</v>
      </c>
      <c r="E41" s="327"/>
    </row>
    <row r="42" spans="1:5" ht="30" customHeight="1">
      <c r="A42" s="4"/>
      <c r="B42" s="348"/>
      <c r="C42" s="342"/>
      <c r="D42" s="47" t="s">
        <v>124</v>
      </c>
      <c r="E42" s="35"/>
    </row>
    <row r="43" spans="1:5" ht="20.100000000000001" customHeight="1">
      <c r="A43" s="4"/>
      <c r="B43" s="348"/>
      <c r="C43" s="5" t="s">
        <v>136</v>
      </c>
      <c r="D43" s="321" t="s">
        <v>95</v>
      </c>
      <c r="E43" s="37"/>
    </row>
    <row r="44" spans="1:5">
      <c r="A44" s="4"/>
      <c r="B44" s="348"/>
      <c r="C44" s="5"/>
      <c r="D44" s="304" t="s">
        <v>186</v>
      </c>
      <c r="E44" s="37"/>
    </row>
    <row r="45" spans="1:5" ht="36" customHeight="1">
      <c r="A45" s="4"/>
      <c r="B45" s="348"/>
      <c r="C45" s="5"/>
      <c r="D45" s="305" t="s">
        <v>187</v>
      </c>
      <c r="E45" s="39"/>
    </row>
    <row r="46" spans="1:5" ht="72">
      <c r="A46" s="4"/>
      <c r="B46" s="348"/>
      <c r="C46" s="5" t="s">
        <v>188</v>
      </c>
      <c r="D46" s="52" t="s">
        <v>129</v>
      </c>
      <c r="E46" s="37"/>
    </row>
    <row r="47" spans="1:5" ht="108">
      <c r="A47" s="4"/>
      <c r="B47" s="348"/>
      <c r="C47" s="47" t="s">
        <v>321</v>
      </c>
      <c r="D47" s="10" t="s">
        <v>362</v>
      </c>
      <c r="E47" s="35"/>
    </row>
    <row r="48" spans="1:5" ht="27.95" customHeight="1">
      <c r="A48" s="4"/>
      <c r="B48" s="348"/>
      <c r="C48" s="343" t="s">
        <v>125</v>
      </c>
      <c r="D48" s="318" t="s">
        <v>397</v>
      </c>
      <c r="E48" s="35"/>
    </row>
    <row r="49" spans="1:5" ht="27.95" customHeight="1">
      <c r="A49" s="4"/>
      <c r="B49" s="348"/>
      <c r="C49" s="344"/>
      <c r="D49" s="318" t="s">
        <v>398</v>
      </c>
      <c r="E49" s="35"/>
    </row>
    <row r="50" spans="1:5" ht="27.95" customHeight="1">
      <c r="A50" s="4"/>
      <c r="B50" s="348"/>
      <c r="C50" s="344"/>
      <c r="D50" s="318" t="s">
        <v>358</v>
      </c>
      <c r="E50" s="35"/>
    </row>
    <row r="51" spans="1:5" ht="45" customHeight="1">
      <c r="A51" s="4"/>
      <c r="B51" s="348"/>
      <c r="C51" s="344"/>
      <c r="D51" s="328" t="s">
        <v>457</v>
      </c>
      <c r="E51" s="36"/>
    </row>
    <row r="52" spans="1:5" ht="72">
      <c r="A52" s="4"/>
      <c r="B52" s="348"/>
      <c r="C52" s="345"/>
      <c r="D52" s="329" t="s">
        <v>394</v>
      </c>
      <c r="E52" s="327"/>
    </row>
    <row r="53" spans="1:5" ht="27.95" customHeight="1">
      <c r="A53" s="4"/>
      <c r="B53" s="348"/>
      <c r="C53" s="10" t="s">
        <v>79</v>
      </c>
      <c r="D53" s="10" t="s">
        <v>97</v>
      </c>
      <c r="E53" s="35"/>
    </row>
    <row r="54" spans="1:5" ht="21.75" customHeight="1">
      <c r="A54" s="4"/>
      <c r="B54" s="348"/>
      <c r="C54" s="3" t="s">
        <v>337</v>
      </c>
      <c r="D54" s="321" t="s">
        <v>95</v>
      </c>
      <c r="E54" s="36"/>
    </row>
    <row r="55" spans="1:5" ht="60.75" customHeight="1">
      <c r="A55" s="4"/>
      <c r="B55" s="348"/>
      <c r="C55" s="5" t="s">
        <v>139</v>
      </c>
      <c r="D55" s="5" t="s">
        <v>127</v>
      </c>
      <c r="E55" s="319"/>
    </row>
    <row r="56" spans="1:5" ht="25.5" customHeight="1">
      <c r="A56" s="4"/>
      <c r="B56" s="348"/>
      <c r="C56" s="19"/>
      <c r="D56" s="10" t="s">
        <v>130</v>
      </c>
      <c r="E56" s="35"/>
    </row>
    <row r="57" spans="1:5" ht="20.100000000000001" customHeight="1">
      <c r="A57" s="4"/>
      <c r="B57" s="348"/>
      <c r="C57" s="3" t="s">
        <v>135</v>
      </c>
      <c r="D57" s="320" t="s">
        <v>95</v>
      </c>
      <c r="E57" s="36"/>
    </row>
    <row r="58" spans="1:5" ht="27.95" customHeight="1">
      <c r="A58" s="4"/>
      <c r="B58" s="348"/>
      <c r="C58" s="5"/>
      <c r="D58" s="5" t="s">
        <v>101</v>
      </c>
      <c r="E58" s="37"/>
    </row>
    <row r="59" spans="1:5" ht="60">
      <c r="A59" s="4"/>
      <c r="B59" s="348"/>
      <c r="C59" s="19" t="s">
        <v>137</v>
      </c>
      <c r="D59" s="10" t="s">
        <v>131</v>
      </c>
      <c r="E59" s="35"/>
    </row>
    <row r="60" spans="1:5" ht="93" customHeight="1">
      <c r="A60" s="4"/>
      <c r="B60" s="348"/>
      <c r="C60" s="10" t="s">
        <v>138</v>
      </c>
      <c r="D60" s="322" t="s">
        <v>97</v>
      </c>
      <c r="E60" s="35"/>
    </row>
    <row r="61" spans="1:5" ht="27">
      <c r="A61" s="4"/>
      <c r="B61" s="348"/>
      <c r="C61" s="331" t="s">
        <v>26</v>
      </c>
      <c r="D61" s="193" t="s">
        <v>338</v>
      </c>
      <c r="E61" s="35"/>
    </row>
    <row r="62" spans="1:5" ht="27">
      <c r="A62" s="4"/>
      <c r="B62" s="348"/>
      <c r="C62" s="332"/>
      <c r="D62" s="193" t="s">
        <v>399</v>
      </c>
      <c r="E62" s="35"/>
    </row>
    <row r="63" spans="1:5" ht="21.95" customHeight="1">
      <c r="A63" s="4"/>
      <c r="B63" s="348"/>
      <c r="C63" s="332"/>
      <c r="D63" s="321" t="s">
        <v>96</v>
      </c>
      <c r="E63" s="37"/>
    </row>
    <row r="64" spans="1:5" ht="36">
      <c r="A64" s="4"/>
      <c r="B64" s="348"/>
      <c r="C64" s="332"/>
      <c r="D64" s="323" t="s">
        <v>108</v>
      </c>
      <c r="E64" s="37"/>
    </row>
    <row r="65" spans="1:5" ht="34.5" customHeight="1">
      <c r="A65" s="4"/>
      <c r="B65" s="348"/>
      <c r="C65" s="333"/>
      <c r="D65" s="10" t="s">
        <v>189</v>
      </c>
      <c r="E65" s="35"/>
    </row>
    <row r="66" spans="1:5" ht="46.5" customHeight="1">
      <c r="A66" s="4"/>
      <c r="B66" s="348"/>
      <c r="C66" s="10" t="s">
        <v>460</v>
      </c>
      <c r="D66" s="3" t="s">
        <v>80</v>
      </c>
      <c r="E66" s="35"/>
    </row>
    <row r="67" spans="1:5" ht="33.75" customHeight="1">
      <c r="A67" s="8"/>
      <c r="B67" s="11" t="s">
        <v>81</v>
      </c>
      <c r="C67" s="334" t="s">
        <v>4</v>
      </c>
      <c r="D67" s="335"/>
      <c r="E67" s="35"/>
    </row>
    <row r="68" spans="1:5">
      <c r="C68" s="48"/>
      <c r="D68" s="49" t="s">
        <v>353</v>
      </c>
    </row>
    <row r="69" spans="1:5">
      <c r="C69" s="50"/>
      <c r="D69" s="50"/>
    </row>
  </sheetData>
  <mergeCells count="16">
    <mergeCell ref="C61:C65"/>
    <mergeCell ref="C19:C24"/>
    <mergeCell ref="C67:D67"/>
    <mergeCell ref="A1:E1"/>
    <mergeCell ref="A3:B3"/>
    <mergeCell ref="A6:D6"/>
    <mergeCell ref="A13:D13"/>
    <mergeCell ref="B15:B18"/>
    <mergeCell ref="C36:C39"/>
    <mergeCell ref="C48:C52"/>
    <mergeCell ref="A4:B4"/>
    <mergeCell ref="B19:B24"/>
    <mergeCell ref="B28:B66"/>
    <mergeCell ref="A5:B5"/>
    <mergeCell ref="C33:C34"/>
    <mergeCell ref="C40:C42"/>
  </mergeCells>
  <phoneticPr fontId="1"/>
  <hyperlinks>
    <hyperlink ref="D17" location="'算定様式B '!A1" display="　　　【算定様式B】事業所規模算定区分確認表"/>
    <hyperlink ref="D20" location="別紙７!A1" display="①【別紙７】従業者の勤務の体制及び勤務形態一覧表"/>
    <hyperlink ref="D22" location="別紙７!A1" display="①【別紙７】従業者の勤務の体制及び勤務形態一覧表"/>
    <hyperlink ref="D36" location="別紙22!A1" display="①【別紙22】中重度者ケア体制加算に係る届出書"/>
    <hyperlink ref="D37" location="'別紙22－2'!A1" display="②【別紙 22―２】中度者ケア体制加算算定表"/>
    <hyperlink ref="D38" location="別紙７!A1" display="③【別紙７】従業者の勤務の体制及び勤務形態一覧表"/>
    <hyperlink ref="D49" location="'別紙23－2'!A1" display="【別紙23－2】利用者の割合に関する計算書（認知症加算）"/>
    <hyperlink ref="D50" location="別紙７!A1" display="①【別紙７】従業者の勤務の体制及び勤務形態一覧表"/>
    <hyperlink ref="D57" location="別紙７!A1" display="①【別紙７】従業者の勤務の体制及び勤務形態一覧表"/>
    <hyperlink ref="D40" location="別紙７!A1" display="①【別紙７】従業者の勤務の体制及び勤務形態一覧表"/>
    <hyperlink ref="D54" location="別紙７!A1" display="①【別紙７】従業者の勤務の体制及び勤務形態一覧表"/>
    <hyperlink ref="D61" location="'別紙１4－３'!A1" display="①【別紙 14―３】サービス提供体制強化加算に関する届出書（通所介護・(介護予防)通所リハビリテーション事業所）"/>
    <hyperlink ref="D62" location="'別紙１4－３付表'!A1" display="②【別紙別紙 14―３付表】サービス提供体制強化加算に関する確認書（通所介護・（介護予防）通所リハビリテーション事業所）"/>
    <hyperlink ref="D63" location="別紙７!A1" display="③【別紙７】従業者の勤務の体制及び勤務形態一覧表"/>
    <hyperlink ref="C67:D67" location="別紙5!A1" display="①【別紙５】指定居宅サービス事業者等による介護給付費の割引に係る割引率の設定について"/>
    <hyperlink ref="D48" location="別紙23!A1" display="①【別紙23】認知症加算に係る届出書"/>
    <hyperlink ref="D33" location="別紙21!A1" display="①【別紙21】生活相談員配置等加算に係る届出書"/>
    <hyperlink ref="D43" location="別紙７!A1" display="①【別紙７】従業者の勤務の体制及び勤務形態一覧表"/>
  </hyperlinks>
  <printOptions horizontalCentered="1" verticalCentered="1"/>
  <pageMargins left="0.78740157480314965" right="0.59055118110236227" top="0.39370078740157483" bottom="0.19685039370078741" header="0" footer="0.11811023622047245"/>
  <pageSetup paperSize="9" scale="82" orientation="portrait" r:id="rId1"/>
  <headerFooter alignWithMargins="0"/>
  <rowBreaks count="2" manualBreakCount="2">
    <brk id="39" max="4" man="1"/>
    <brk id="60"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D123"/>
  <sheetViews>
    <sheetView view="pageBreakPreview" zoomScale="70" zoomScaleNormal="100" zoomScaleSheetLayoutView="70" workbookViewId="0">
      <selection sqref="A1:IV1"/>
    </sheetView>
  </sheetViews>
  <sheetFormatPr defaultColWidth="3.5" defaultRowHeight="13.5"/>
  <cols>
    <col min="1" max="1" width="1.25" style="211" customWidth="1"/>
    <col min="2" max="2" width="3.125" style="274" customWidth="1"/>
    <col min="3" max="30" width="3.125" style="211" customWidth="1"/>
    <col min="31" max="31" width="1.25" style="211" customWidth="1"/>
    <col min="32" max="16384" width="3.5" style="211"/>
  </cols>
  <sheetData>
    <row r="1" spans="2:30" s="167" customFormat="1"/>
    <row r="2" spans="2:30" s="167" customFormat="1">
      <c r="B2" s="167" t="s">
        <v>339</v>
      </c>
    </row>
    <row r="3" spans="2:30" s="167" customFormat="1">
      <c r="U3" s="250" t="s">
        <v>134</v>
      </c>
      <c r="V3" s="500"/>
      <c r="W3" s="500"/>
      <c r="X3" s="250" t="s">
        <v>140</v>
      </c>
      <c r="Y3" s="500"/>
      <c r="Z3" s="500"/>
      <c r="AA3" s="250" t="s">
        <v>141</v>
      </c>
      <c r="AB3" s="500"/>
      <c r="AC3" s="500"/>
      <c r="AD3" s="250" t="s">
        <v>0</v>
      </c>
    </row>
    <row r="4" spans="2:30" s="167" customFormat="1">
      <c r="AD4" s="250"/>
    </row>
    <row r="5" spans="2:30" s="167" customFormat="1">
      <c r="B5" s="500" t="s">
        <v>142</v>
      </c>
      <c r="C5" s="500"/>
      <c r="D5" s="500"/>
      <c r="E5" s="500"/>
      <c r="F5" s="500"/>
      <c r="G5" s="500"/>
      <c r="H5" s="500"/>
      <c r="I5" s="500"/>
      <c r="J5" s="500"/>
      <c r="K5" s="500"/>
      <c r="L5" s="500"/>
      <c r="M5" s="500"/>
      <c r="N5" s="500"/>
      <c r="O5" s="500"/>
      <c r="P5" s="500"/>
      <c r="Q5" s="500"/>
      <c r="R5" s="500"/>
      <c r="S5" s="500"/>
      <c r="T5" s="500"/>
      <c r="U5" s="500"/>
      <c r="V5" s="500"/>
      <c r="W5" s="500"/>
      <c r="X5" s="500"/>
      <c r="Y5" s="500"/>
      <c r="Z5" s="500"/>
      <c r="AA5" s="500"/>
      <c r="AB5" s="500"/>
      <c r="AC5" s="500"/>
      <c r="AD5" s="500"/>
    </row>
    <row r="6" spans="2:30" s="167" customFormat="1" ht="28.5" customHeight="1">
      <c r="B6" s="578" t="s">
        <v>340</v>
      </c>
      <c r="C6" s="578"/>
      <c r="D6" s="578"/>
      <c r="E6" s="578"/>
      <c r="F6" s="578"/>
      <c r="G6" s="578"/>
      <c r="H6" s="578"/>
      <c r="I6" s="578"/>
      <c r="J6" s="578"/>
      <c r="K6" s="578"/>
      <c r="L6" s="578"/>
      <c r="M6" s="578"/>
      <c r="N6" s="578"/>
      <c r="O6" s="578"/>
      <c r="P6" s="578"/>
      <c r="Q6" s="578"/>
      <c r="R6" s="578"/>
      <c r="S6" s="578"/>
      <c r="T6" s="578"/>
      <c r="U6" s="578"/>
      <c r="V6" s="578"/>
      <c r="W6" s="578"/>
      <c r="X6" s="578"/>
      <c r="Y6" s="578"/>
      <c r="Z6" s="578"/>
      <c r="AA6" s="578"/>
      <c r="AB6" s="578"/>
      <c r="AC6" s="578"/>
      <c r="AD6" s="578"/>
    </row>
    <row r="7" spans="2:30" s="167" customFormat="1"/>
    <row r="8" spans="2:30" s="167" customFormat="1" ht="23.25" customHeight="1">
      <c r="B8" s="495" t="s">
        <v>143</v>
      </c>
      <c r="C8" s="495"/>
      <c r="D8" s="495"/>
      <c r="E8" s="495"/>
      <c r="F8" s="502"/>
      <c r="G8" s="599"/>
      <c r="H8" s="600"/>
      <c r="I8" s="600"/>
      <c r="J8" s="600"/>
      <c r="K8" s="600"/>
      <c r="L8" s="600"/>
      <c r="M8" s="600"/>
      <c r="N8" s="600"/>
      <c r="O8" s="600"/>
      <c r="P8" s="600"/>
      <c r="Q8" s="600"/>
      <c r="R8" s="600"/>
      <c r="S8" s="600"/>
      <c r="T8" s="600"/>
      <c r="U8" s="600"/>
      <c r="V8" s="600"/>
      <c r="W8" s="600"/>
      <c r="X8" s="600"/>
      <c r="Y8" s="600"/>
      <c r="Z8" s="600"/>
      <c r="AA8" s="600"/>
      <c r="AB8" s="600"/>
      <c r="AC8" s="600"/>
      <c r="AD8" s="601"/>
    </row>
    <row r="9" spans="2:30" ht="23.25" customHeight="1">
      <c r="B9" s="502" t="s">
        <v>35</v>
      </c>
      <c r="C9" s="503"/>
      <c r="D9" s="503"/>
      <c r="E9" s="503"/>
      <c r="F9" s="503"/>
      <c r="G9" s="251" t="s">
        <v>200</v>
      </c>
      <c r="H9" s="169" t="s">
        <v>201</v>
      </c>
      <c r="I9" s="169"/>
      <c r="J9" s="169"/>
      <c r="K9" s="169"/>
      <c r="L9" s="252" t="s">
        <v>200</v>
      </c>
      <c r="M9" s="169" t="s">
        <v>202</v>
      </c>
      <c r="N9" s="169"/>
      <c r="O9" s="169"/>
      <c r="P9" s="169"/>
      <c r="Q9" s="252" t="s">
        <v>200</v>
      </c>
      <c r="R9" s="169" t="s">
        <v>203</v>
      </c>
      <c r="S9" s="253"/>
      <c r="T9" s="253"/>
      <c r="U9" s="253"/>
      <c r="V9" s="253"/>
      <c r="W9" s="253"/>
      <c r="X9" s="253"/>
      <c r="Y9" s="253"/>
      <c r="Z9" s="253"/>
      <c r="AA9" s="253"/>
      <c r="AB9" s="253"/>
      <c r="AC9" s="253"/>
      <c r="AD9" s="254"/>
    </row>
    <row r="10" spans="2:30" ht="23.25" customHeight="1">
      <c r="B10" s="602" t="s">
        <v>144</v>
      </c>
      <c r="C10" s="603"/>
      <c r="D10" s="603"/>
      <c r="E10" s="603"/>
      <c r="F10" s="604"/>
      <c r="G10" s="252" t="s">
        <v>200</v>
      </c>
      <c r="H10" s="173" t="s">
        <v>341</v>
      </c>
      <c r="I10" s="255"/>
      <c r="J10" s="255"/>
      <c r="K10" s="255"/>
      <c r="L10" s="255"/>
      <c r="M10" s="255"/>
      <c r="N10" s="173"/>
      <c r="O10" s="255"/>
      <c r="P10" s="252" t="s">
        <v>200</v>
      </c>
      <c r="Q10" s="173" t="s">
        <v>342</v>
      </c>
      <c r="R10" s="255"/>
      <c r="S10" s="173"/>
      <c r="T10" s="256"/>
      <c r="U10" s="256"/>
      <c r="V10" s="256"/>
      <c r="W10" s="256"/>
      <c r="X10" s="256"/>
      <c r="Y10" s="256"/>
      <c r="Z10" s="256"/>
      <c r="AA10" s="256"/>
      <c r="AB10" s="256"/>
      <c r="AC10" s="256"/>
      <c r="AD10" s="257"/>
    </row>
    <row r="11" spans="2:30" ht="23.25" customHeight="1">
      <c r="B11" s="605"/>
      <c r="C11" s="606"/>
      <c r="D11" s="606"/>
      <c r="E11" s="606"/>
      <c r="F11" s="607"/>
      <c r="G11" s="258" t="s">
        <v>200</v>
      </c>
      <c r="H11" s="179" t="s">
        <v>343</v>
      </c>
      <c r="I11" s="259"/>
      <c r="J11" s="259"/>
      <c r="K11" s="259"/>
      <c r="L11" s="259"/>
      <c r="M11" s="259"/>
      <c r="N11" s="259"/>
      <c r="O11" s="259"/>
      <c r="P11" s="252" t="s">
        <v>200</v>
      </c>
      <c r="Q11" s="179" t="s">
        <v>344</v>
      </c>
      <c r="R11" s="259"/>
      <c r="S11" s="260"/>
      <c r="T11" s="260"/>
      <c r="U11" s="260"/>
      <c r="V11" s="260"/>
      <c r="W11" s="260"/>
      <c r="X11" s="260"/>
      <c r="Y11" s="260"/>
      <c r="Z11" s="260"/>
      <c r="AA11" s="260"/>
      <c r="AB11" s="260"/>
      <c r="AC11" s="260"/>
      <c r="AD11" s="261"/>
    </row>
    <row r="12" spans="2:30" ht="23.25" customHeight="1">
      <c r="B12" s="602" t="s">
        <v>145</v>
      </c>
      <c r="C12" s="603"/>
      <c r="D12" s="603"/>
      <c r="E12" s="603"/>
      <c r="F12" s="604"/>
      <c r="G12" s="252" t="s">
        <v>200</v>
      </c>
      <c r="H12" s="173" t="s">
        <v>345</v>
      </c>
      <c r="I12" s="255"/>
      <c r="J12" s="255"/>
      <c r="K12" s="255"/>
      <c r="L12" s="255"/>
      <c r="M12" s="255"/>
      <c r="N12" s="255"/>
      <c r="O12" s="255"/>
      <c r="P12" s="255"/>
      <c r="Q12" s="255"/>
      <c r="R12" s="255"/>
      <c r="S12" s="252" t="s">
        <v>200</v>
      </c>
      <c r="T12" s="173" t="s">
        <v>346</v>
      </c>
      <c r="U12" s="256"/>
      <c r="V12" s="256"/>
      <c r="W12" s="256"/>
      <c r="X12" s="256"/>
      <c r="Y12" s="256"/>
      <c r="Z12" s="256"/>
      <c r="AA12" s="256"/>
      <c r="AB12" s="256"/>
      <c r="AC12" s="256"/>
      <c r="AD12" s="257"/>
    </row>
    <row r="13" spans="2:30" ht="23.25" customHeight="1">
      <c r="B13" s="605"/>
      <c r="C13" s="606"/>
      <c r="D13" s="606"/>
      <c r="E13" s="606"/>
      <c r="F13" s="607"/>
      <c r="G13" s="258" t="s">
        <v>200</v>
      </c>
      <c r="H13" s="179" t="s">
        <v>347</v>
      </c>
      <c r="I13" s="259"/>
      <c r="J13" s="259"/>
      <c r="K13" s="259"/>
      <c r="L13" s="259"/>
      <c r="M13" s="259"/>
      <c r="N13" s="259"/>
      <c r="O13" s="259"/>
      <c r="P13" s="259"/>
      <c r="Q13" s="259"/>
      <c r="R13" s="259"/>
      <c r="S13" s="260"/>
      <c r="T13" s="260"/>
      <c r="U13" s="260"/>
      <c r="V13" s="260"/>
      <c r="W13" s="260"/>
      <c r="X13" s="260"/>
      <c r="Y13" s="260"/>
      <c r="Z13" s="260"/>
      <c r="AA13" s="260"/>
      <c r="AB13" s="260"/>
      <c r="AC13" s="260"/>
      <c r="AD13" s="261"/>
    </row>
    <row r="14" spans="2:30" s="167" customFormat="1"/>
    <row r="15" spans="2:30" s="167" customFormat="1">
      <c r="B15" s="167" t="s">
        <v>146</v>
      </c>
    </row>
    <row r="16" spans="2:30" s="167" customFormat="1">
      <c r="B16" s="167" t="s">
        <v>147</v>
      </c>
      <c r="AC16" s="190"/>
      <c r="AD16" s="190"/>
    </row>
    <row r="17" spans="2:30" s="167" customFormat="1" ht="6" customHeight="1"/>
    <row r="18" spans="2:30" s="167" customFormat="1" ht="4.5" customHeight="1">
      <c r="B18" s="574" t="s">
        <v>148</v>
      </c>
      <c r="C18" s="575"/>
      <c r="D18" s="575"/>
      <c r="E18" s="575"/>
      <c r="F18" s="576"/>
      <c r="G18" s="182"/>
      <c r="H18" s="173"/>
      <c r="I18" s="173"/>
      <c r="J18" s="173"/>
      <c r="K18" s="173"/>
      <c r="L18" s="173"/>
      <c r="M18" s="173"/>
      <c r="N18" s="173"/>
      <c r="O18" s="173"/>
      <c r="P18" s="173"/>
      <c r="Q18" s="173"/>
      <c r="R18" s="173"/>
      <c r="S18" s="173"/>
      <c r="T18" s="173"/>
      <c r="U18" s="173"/>
      <c r="V18" s="173"/>
      <c r="W18" s="173"/>
      <c r="X18" s="173"/>
      <c r="Y18" s="173"/>
      <c r="Z18" s="182"/>
      <c r="AA18" s="173"/>
      <c r="AB18" s="173"/>
      <c r="AC18" s="596"/>
      <c r="AD18" s="597"/>
    </row>
    <row r="19" spans="2:30" s="167" customFormat="1" ht="15.75" customHeight="1">
      <c r="B19" s="577"/>
      <c r="C19" s="578"/>
      <c r="D19" s="578"/>
      <c r="E19" s="578"/>
      <c r="F19" s="579"/>
      <c r="G19" s="188"/>
      <c r="H19" s="167" t="s">
        <v>149</v>
      </c>
      <c r="Z19" s="262"/>
      <c r="AA19" s="187" t="s">
        <v>209</v>
      </c>
      <c r="AB19" s="187" t="s">
        <v>210</v>
      </c>
      <c r="AC19" s="187" t="s">
        <v>211</v>
      </c>
      <c r="AD19" s="263"/>
    </row>
    <row r="20" spans="2:30" s="167" customFormat="1" ht="18.75" customHeight="1">
      <c r="B20" s="577"/>
      <c r="C20" s="578"/>
      <c r="D20" s="578"/>
      <c r="E20" s="578"/>
      <c r="F20" s="579"/>
      <c r="G20" s="188"/>
      <c r="I20" s="189" t="s">
        <v>120</v>
      </c>
      <c r="J20" s="583" t="s">
        <v>150</v>
      </c>
      <c r="K20" s="584"/>
      <c r="L20" s="584"/>
      <c r="M20" s="584"/>
      <c r="N20" s="584"/>
      <c r="O20" s="584"/>
      <c r="P20" s="584"/>
      <c r="Q20" s="584"/>
      <c r="R20" s="584"/>
      <c r="S20" s="584"/>
      <c r="T20" s="584"/>
      <c r="U20" s="171"/>
      <c r="V20" s="590"/>
      <c r="W20" s="594"/>
      <c r="X20" s="172" t="s">
        <v>66</v>
      </c>
      <c r="Z20" s="264"/>
      <c r="AA20" s="198"/>
      <c r="AB20" s="170"/>
      <c r="AC20" s="198"/>
      <c r="AD20" s="263"/>
    </row>
    <row r="21" spans="2:30" s="167" customFormat="1" ht="18.75" customHeight="1">
      <c r="B21" s="577"/>
      <c r="C21" s="578"/>
      <c r="D21" s="578"/>
      <c r="E21" s="578"/>
      <c r="F21" s="579"/>
      <c r="G21" s="188"/>
      <c r="I21" s="189" t="s">
        <v>121</v>
      </c>
      <c r="J21" s="265" t="s">
        <v>151</v>
      </c>
      <c r="K21" s="171"/>
      <c r="L21" s="171"/>
      <c r="M21" s="171"/>
      <c r="N21" s="171"/>
      <c r="O21" s="171"/>
      <c r="P21" s="171"/>
      <c r="Q21" s="171"/>
      <c r="R21" s="171"/>
      <c r="S21" s="171"/>
      <c r="T21" s="171"/>
      <c r="U21" s="172"/>
      <c r="V21" s="585"/>
      <c r="W21" s="586"/>
      <c r="X21" s="192" t="s">
        <v>66</v>
      </c>
      <c r="Y21" s="266"/>
      <c r="Z21" s="264"/>
      <c r="AA21" s="252" t="s">
        <v>200</v>
      </c>
      <c r="AB21" s="252" t="s">
        <v>210</v>
      </c>
      <c r="AC21" s="252" t="s">
        <v>200</v>
      </c>
      <c r="AD21" s="263"/>
    </row>
    <row r="22" spans="2:30" s="167" customFormat="1">
      <c r="B22" s="577"/>
      <c r="C22" s="578"/>
      <c r="D22" s="578"/>
      <c r="E22" s="578"/>
      <c r="F22" s="579"/>
      <c r="G22" s="188"/>
      <c r="H22" s="167" t="s">
        <v>152</v>
      </c>
      <c r="Z22" s="188"/>
      <c r="AC22" s="190"/>
      <c r="AD22" s="263"/>
    </row>
    <row r="23" spans="2:30" s="167" customFormat="1" ht="15.75" customHeight="1">
      <c r="B23" s="577"/>
      <c r="C23" s="578"/>
      <c r="D23" s="578"/>
      <c r="E23" s="578"/>
      <c r="F23" s="579"/>
      <c r="G23" s="188"/>
      <c r="H23" s="167" t="s">
        <v>153</v>
      </c>
      <c r="T23" s="266"/>
      <c r="V23" s="266"/>
      <c r="Z23" s="264"/>
      <c r="AA23" s="190"/>
      <c r="AB23" s="190"/>
      <c r="AC23" s="190"/>
      <c r="AD23" s="263"/>
    </row>
    <row r="24" spans="2:30" s="167" customFormat="1" ht="30" customHeight="1">
      <c r="B24" s="577"/>
      <c r="C24" s="578"/>
      <c r="D24" s="578"/>
      <c r="E24" s="578"/>
      <c r="F24" s="579"/>
      <c r="G24" s="188"/>
      <c r="I24" s="189" t="s">
        <v>154</v>
      </c>
      <c r="J24" s="583" t="s">
        <v>155</v>
      </c>
      <c r="K24" s="584"/>
      <c r="L24" s="584"/>
      <c r="M24" s="584"/>
      <c r="N24" s="584"/>
      <c r="O24" s="584"/>
      <c r="P24" s="584"/>
      <c r="Q24" s="584"/>
      <c r="R24" s="584"/>
      <c r="S24" s="584"/>
      <c r="T24" s="584"/>
      <c r="U24" s="598"/>
      <c r="V24" s="590"/>
      <c r="W24" s="594"/>
      <c r="X24" s="172" t="s">
        <v>66</v>
      </c>
      <c r="Y24" s="266"/>
      <c r="Z24" s="264"/>
      <c r="AA24" s="252" t="s">
        <v>200</v>
      </c>
      <c r="AB24" s="252" t="s">
        <v>210</v>
      </c>
      <c r="AC24" s="252" t="s">
        <v>200</v>
      </c>
      <c r="AD24" s="263"/>
    </row>
    <row r="25" spans="2:30" s="167" customFormat="1" ht="6" customHeight="1">
      <c r="B25" s="580"/>
      <c r="C25" s="581"/>
      <c r="D25" s="581"/>
      <c r="E25" s="581"/>
      <c r="F25" s="582"/>
      <c r="G25" s="191"/>
      <c r="H25" s="179"/>
      <c r="I25" s="179"/>
      <c r="J25" s="179"/>
      <c r="K25" s="179"/>
      <c r="L25" s="179"/>
      <c r="M25" s="179"/>
      <c r="N25" s="179"/>
      <c r="O25" s="179"/>
      <c r="P25" s="179"/>
      <c r="Q25" s="179"/>
      <c r="R25" s="179"/>
      <c r="S25" s="179"/>
      <c r="T25" s="267"/>
      <c r="U25" s="267"/>
      <c r="V25" s="179"/>
      <c r="W25" s="179"/>
      <c r="X25" s="179"/>
      <c r="Y25" s="179"/>
      <c r="Z25" s="191"/>
      <c r="AA25" s="179"/>
      <c r="AB25" s="179"/>
      <c r="AC25" s="259"/>
      <c r="AD25" s="268"/>
    </row>
    <row r="26" spans="2:30" s="167" customFormat="1" ht="9.75" customHeight="1">
      <c r="B26" s="269"/>
      <c r="C26" s="269"/>
      <c r="D26" s="269"/>
      <c r="E26" s="269"/>
      <c r="F26" s="269"/>
      <c r="T26" s="266"/>
      <c r="U26" s="266"/>
    </row>
    <row r="27" spans="2:30" s="167" customFormat="1">
      <c r="B27" s="167" t="s">
        <v>156</v>
      </c>
      <c r="C27" s="269"/>
      <c r="D27" s="269"/>
      <c r="E27" s="269"/>
      <c r="F27" s="269"/>
      <c r="T27" s="266"/>
      <c r="U27" s="266"/>
    </row>
    <row r="28" spans="2:30" s="167" customFormat="1" ht="6.75" customHeight="1">
      <c r="B28" s="269"/>
      <c r="C28" s="269"/>
      <c r="D28" s="269"/>
      <c r="E28" s="269"/>
      <c r="F28" s="269"/>
      <c r="T28" s="266"/>
      <c r="U28" s="266"/>
    </row>
    <row r="29" spans="2:30" s="167" customFormat="1" ht="4.5" customHeight="1">
      <c r="B29" s="574" t="s">
        <v>148</v>
      </c>
      <c r="C29" s="575"/>
      <c r="D29" s="575"/>
      <c r="E29" s="575"/>
      <c r="F29" s="576"/>
      <c r="G29" s="182"/>
      <c r="H29" s="173"/>
      <c r="I29" s="173"/>
      <c r="J29" s="173"/>
      <c r="K29" s="173"/>
      <c r="L29" s="173"/>
      <c r="M29" s="173"/>
      <c r="N29" s="173"/>
      <c r="O29" s="173"/>
      <c r="P29" s="173"/>
      <c r="Q29" s="173"/>
      <c r="R29" s="173"/>
      <c r="S29" s="173"/>
      <c r="T29" s="173"/>
      <c r="U29" s="173"/>
      <c r="V29" s="173"/>
      <c r="W29" s="173"/>
      <c r="X29" s="173"/>
      <c r="Y29" s="173"/>
      <c r="Z29" s="182"/>
      <c r="AA29" s="173"/>
      <c r="AB29" s="173"/>
      <c r="AC29" s="255"/>
      <c r="AD29" s="270"/>
    </row>
    <row r="30" spans="2:30" s="167" customFormat="1" ht="15.75" customHeight="1">
      <c r="B30" s="577"/>
      <c r="C30" s="578"/>
      <c r="D30" s="578"/>
      <c r="E30" s="578"/>
      <c r="F30" s="579"/>
      <c r="G30" s="188"/>
      <c r="H30" s="167" t="s">
        <v>157</v>
      </c>
      <c r="Z30" s="188"/>
      <c r="AA30" s="187" t="s">
        <v>209</v>
      </c>
      <c r="AB30" s="187" t="s">
        <v>210</v>
      </c>
      <c r="AC30" s="187" t="s">
        <v>211</v>
      </c>
      <c r="AD30" s="271"/>
    </row>
    <row r="31" spans="2:30" s="167" customFormat="1" ht="18.75" customHeight="1">
      <c r="B31" s="577"/>
      <c r="C31" s="578"/>
      <c r="D31" s="578"/>
      <c r="E31" s="578"/>
      <c r="F31" s="579"/>
      <c r="G31" s="188"/>
      <c r="I31" s="189" t="s">
        <v>120</v>
      </c>
      <c r="J31" s="583" t="s">
        <v>150</v>
      </c>
      <c r="K31" s="584"/>
      <c r="L31" s="584"/>
      <c r="M31" s="584"/>
      <c r="N31" s="584"/>
      <c r="O31" s="584"/>
      <c r="P31" s="584"/>
      <c r="Q31" s="584"/>
      <c r="R31" s="584"/>
      <c r="S31" s="584"/>
      <c r="T31" s="584"/>
      <c r="U31" s="172"/>
      <c r="V31" s="590"/>
      <c r="W31" s="594"/>
      <c r="X31" s="172" t="s">
        <v>66</v>
      </c>
      <c r="Z31" s="188"/>
      <c r="AA31" s="198"/>
      <c r="AB31" s="170"/>
      <c r="AC31" s="198"/>
      <c r="AD31" s="263"/>
    </row>
    <row r="32" spans="2:30" s="167" customFormat="1" ht="18.75" customHeight="1">
      <c r="B32" s="577"/>
      <c r="C32" s="578"/>
      <c r="D32" s="578"/>
      <c r="E32" s="578"/>
      <c r="F32" s="579"/>
      <c r="G32" s="188"/>
      <c r="I32" s="249" t="s">
        <v>121</v>
      </c>
      <c r="J32" s="272" t="s">
        <v>151</v>
      </c>
      <c r="K32" s="179"/>
      <c r="L32" s="179"/>
      <c r="M32" s="179"/>
      <c r="N32" s="179"/>
      <c r="O32" s="179"/>
      <c r="P32" s="179"/>
      <c r="Q32" s="179"/>
      <c r="R32" s="179"/>
      <c r="S32" s="179"/>
      <c r="T32" s="179"/>
      <c r="U32" s="192"/>
      <c r="V32" s="585"/>
      <c r="W32" s="586"/>
      <c r="X32" s="192" t="s">
        <v>66</v>
      </c>
      <c r="Y32" s="266"/>
      <c r="Z32" s="264"/>
      <c r="AA32" s="252" t="s">
        <v>200</v>
      </c>
      <c r="AB32" s="252" t="s">
        <v>210</v>
      </c>
      <c r="AC32" s="252" t="s">
        <v>200</v>
      </c>
      <c r="AD32" s="263"/>
    </row>
    <row r="33" spans="2:30" s="167" customFormat="1" ht="6" customHeight="1">
      <c r="B33" s="580"/>
      <c r="C33" s="581"/>
      <c r="D33" s="581"/>
      <c r="E33" s="581"/>
      <c r="F33" s="582"/>
      <c r="G33" s="191"/>
      <c r="H33" s="179"/>
      <c r="I33" s="179"/>
      <c r="J33" s="179"/>
      <c r="K33" s="179"/>
      <c r="L33" s="179"/>
      <c r="M33" s="179"/>
      <c r="N33" s="179"/>
      <c r="O33" s="179"/>
      <c r="P33" s="179"/>
      <c r="Q33" s="179"/>
      <c r="R33" s="179"/>
      <c r="S33" s="179"/>
      <c r="T33" s="267"/>
      <c r="U33" s="267"/>
      <c r="V33" s="179"/>
      <c r="W33" s="179"/>
      <c r="X33" s="179"/>
      <c r="Y33" s="179"/>
      <c r="Z33" s="191"/>
      <c r="AA33" s="179"/>
      <c r="AB33" s="179"/>
      <c r="AC33" s="259"/>
      <c r="AD33" s="268"/>
    </row>
    <row r="34" spans="2:30" s="167" customFormat="1" ht="9.75" customHeight="1">
      <c r="B34" s="269"/>
      <c r="C34" s="269"/>
      <c r="D34" s="269"/>
      <c r="E34" s="269"/>
      <c r="F34" s="269"/>
      <c r="T34" s="266"/>
      <c r="U34" s="266"/>
    </row>
    <row r="35" spans="2:30" s="167" customFormat="1" ht="13.5" customHeight="1">
      <c r="B35" s="167" t="s">
        <v>158</v>
      </c>
      <c r="C35" s="269"/>
      <c r="D35" s="269"/>
      <c r="E35" s="269"/>
      <c r="F35" s="269"/>
      <c r="T35" s="266"/>
      <c r="U35" s="266"/>
    </row>
    <row r="36" spans="2:30" s="167" customFormat="1" ht="6.75" customHeight="1">
      <c r="B36" s="269"/>
      <c r="C36" s="269"/>
      <c r="D36" s="269"/>
      <c r="E36" s="269"/>
      <c r="F36" s="269"/>
      <c r="T36" s="266"/>
      <c r="U36" s="266"/>
    </row>
    <row r="37" spans="2:30" s="167" customFormat="1" ht="4.5" customHeight="1">
      <c r="B37" s="574" t="s">
        <v>148</v>
      </c>
      <c r="C37" s="575"/>
      <c r="D37" s="575"/>
      <c r="E37" s="575"/>
      <c r="F37" s="576"/>
      <c r="G37" s="182"/>
      <c r="H37" s="173"/>
      <c r="I37" s="173"/>
      <c r="J37" s="173"/>
      <c r="K37" s="173"/>
      <c r="L37" s="173"/>
      <c r="M37" s="173"/>
      <c r="N37" s="173"/>
      <c r="O37" s="173"/>
      <c r="P37" s="173"/>
      <c r="Q37" s="173"/>
      <c r="R37" s="173"/>
      <c r="S37" s="173"/>
      <c r="T37" s="173"/>
      <c r="U37" s="173"/>
      <c r="V37" s="173"/>
      <c r="W37" s="173"/>
      <c r="X37" s="173"/>
      <c r="Y37" s="173"/>
      <c r="Z37" s="182"/>
      <c r="AA37" s="173"/>
      <c r="AB37" s="173"/>
      <c r="AC37" s="255"/>
      <c r="AD37" s="270"/>
    </row>
    <row r="38" spans="2:30" s="167" customFormat="1" ht="15.75" customHeight="1">
      <c r="B38" s="580"/>
      <c r="C38" s="581"/>
      <c r="D38" s="581"/>
      <c r="E38" s="581"/>
      <c r="F38" s="582"/>
      <c r="G38" s="188"/>
      <c r="H38" s="167" t="s">
        <v>159</v>
      </c>
      <c r="I38" s="179"/>
      <c r="J38" s="179"/>
      <c r="K38" s="179"/>
      <c r="L38" s="179"/>
      <c r="M38" s="179"/>
      <c r="N38" s="179"/>
      <c r="O38" s="179"/>
      <c r="P38" s="179"/>
      <c r="Q38" s="179"/>
      <c r="R38" s="179"/>
      <c r="S38" s="179"/>
      <c r="T38" s="179"/>
      <c r="U38" s="179"/>
      <c r="V38" s="179"/>
      <c r="W38" s="179"/>
      <c r="X38" s="179"/>
      <c r="Z38" s="188"/>
      <c r="AA38" s="187" t="s">
        <v>209</v>
      </c>
      <c r="AB38" s="187" t="s">
        <v>210</v>
      </c>
      <c r="AC38" s="187" t="s">
        <v>211</v>
      </c>
      <c r="AD38" s="271"/>
    </row>
    <row r="39" spans="2:30" s="167" customFormat="1" ht="18.75" customHeight="1">
      <c r="B39" s="577"/>
      <c r="C39" s="575"/>
      <c r="D39" s="578"/>
      <c r="E39" s="578"/>
      <c r="F39" s="579"/>
      <c r="G39" s="188"/>
      <c r="I39" s="249" t="s">
        <v>120</v>
      </c>
      <c r="J39" s="587" t="s">
        <v>150</v>
      </c>
      <c r="K39" s="588"/>
      <c r="L39" s="588"/>
      <c r="M39" s="588"/>
      <c r="N39" s="588"/>
      <c r="O39" s="588"/>
      <c r="P39" s="588"/>
      <c r="Q39" s="588"/>
      <c r="R39" s="588"/>
      <c r="S39" s="588"/>
      <c r="T39" s="588"/>
      <c r="U39" s="192"/>
      <c r="V39" s="595"/>
      <c r="W39" s="585"/>
      <c r="X39" s="192" t="s">
        <v>66</v>
      </c>
      <c r="Z39" s="188"/>
      <c r="AA39" s="198"/>
      <c r="AB39" s="170"/>
      <c r="AC39" s="198"/>
      <c r="AD39" s="263"/>
    </row>
    <row r="40" spans="2:30" s="167" customFormat="1" ht="18.75" customHeight="1">
      <c r="B40" s="577"/>
      <c r="C40" s="578"/>
      <c r="D40" s="578"/>
      <c r="E40" s="578"/>
      <c r="F40" s="579"/>
      <c r="G40" s="188"/>
      <c r="I40" s="249" t="s">
        <v>121</v>
      </c>
      <c r="J40" s="272" t="s">
        <v>151</v>
      </c>
      <c r="K40" s="179"/>
      <c r="L40" s="179"/>
      <c r="M40" s="179"/>
      <c r="N40" s="179"/>
      <c r="O40" s="179"/>
      <c r="P40" s="179"/>
      <c r="Q40" s="179"/>
      <c r="R40" s="179"/>
      <c r="S40" s="179"/>
      <c r="T40" s="179"/>
      <c r="U40" s="192"/>
      <c r="V40" s="589"/>
      <c r="W40" s="590"/>
      <c r="X40" s="192" t="s">
        <v>66</v>
      </c>
      <c r="Y40" s="266"/>
      <c r="Z40" s="264"/>
      <c r="AA40" s="252" t="s">
        <v>200</v>
      </c>
      <c r="AB40" s="252" t="s">
        <v>210</v>
      </c>
      <c r="AC40" s="252" t="s">
        <v>200</v>
      </c>
      <c r="AD40" s="263"/>
    </row>
    <row r="41" spans="2:30" s="167" customFormat="1" ht="6" customHeight="1">
      <c r="B41" s="580"/>
      <c r="C41" s="581"/>
      <c r="D41" s="581"/>
      <c r="E41" s="581"/>
      <c r="F41" s="582"/>
      <c r="G41" s="191"/>
      <c r="H41" s="179"/>
      <c r="I41" s="179"/>
      <c r="J41" s="179"/>
      <c r="K41" s="179"/>
      <c r="L41" s="179"/>
      <c r="M41" s="179"/>
      <c r="N41" s="179"/>
      <c r="O41" s="179"/>
      <c r="P41" s="179"/>
      <c r="Q41" s="179"/>
      <c r="R41" s="179"/>
      <c r="S41" s="179"/>
      <c r="T41" s="267"/>
      <c r="U41" s="267"/>
      <c r="V41" s="179"/>
      <c r="W41" s="179"/>
      <c r="X41" s="179"/>
      <c r="Y41" s="179"/>
      <c r="Z41" s="191"/>
      <c r="AA41" s="179"/>
      <c r="AB41" s="179"/>
      <c r="AC41" s="259"/>
      <c r="AD41" s="268"/>
    </row>
    <row r="42" spans="2:30" s="167" customFormat="1" ht="4.5" customHeight="1">
      <c r="B42" s="574" t="s">
        <v>160</v>
      </c>
      <c r="C42" s="575"/>
      <c r="D42" s="575"/>
      <c r="E42" s="575"/>
      <c r="F42" s="576"/>
      <c r="G42" s="182"/>
      <c r="H42" s="173"/>
      <c r="I42" s="173"/>
      <c r="J42" s="173"/>
      <c r="K42" s="173"/>
      <c r="L42" s="173"/>
      <c r="M42" s="173"/>
      <c r="N42" s="173"/>
      <c r="O42" s="173"/>
      <c r="P42" s="173"/>
      <c r="Q42" s="173"/>
      <c r="R42" s="173"/>
      <c r="S42" s="173"/>
      <c r="T42" s="173"/>
      <c r="U42" s="173"/>
      <c r="V42" s="173"/>
      <c r="W42" s="173"/>
      <c r="X42" s="173"/>
      <c r="Y42" s="173"/>
      <c r="Z42" s="182"/>
      <c r="AA42" s="173"/>
      <c r="AB42" s="173"/>
      <c r="AC42" s="255"/>
      <c r="AD42" s="270"/>
    </row>
    <row r="43" spans="2:30" s="167" customFormat="1" ht="15.75" customHeight="1">
      <c r="B43" s="577"/>
      <c r="C43" s="578"/>
      <c r="D43" s="578"/>
      <c r="E43" s="578"/>
      <c r="F43" s="579"/>
      <c r="G43" s="188"/>
      <c r="H43" s="167" t="s">
        <v>161</v>
      </c>
      <c r="Z43" s="188"/>
      <c r="AA43" s="187" t="s">
        <v>209</v>
      </c>
      <c r="AB43" s="187" t="s">
        <v>210</v>
      </c>
      <c r="AC43" s="187" t="s">
        <v>211</v>
      </c>
      <c r="AD43" s="271"/>
    </row>
    <row r="44" spans="2:30" s="167" customFormat="1" ht="30" customHeight="1">
      <c r="B44" s="577"/>
      <c r="C44" s="578"/>
      <c r="D44" s="578"/>
      <c r="E44" s="578"/>
      <c r="F44" s="579"/>
      <c r="G44" s="188"/>
      <c r="I44" s="189" t="s">
        <v>120</v>
      </c>
      <c r="J44" s="591" t="s">
        <v>162</v>
      </c>
      <c r="K44" s="592"/>
      <c r="L44" s="592"/>
      <c r="M44" s="592"/>
      <c r="N44" s="592"/>
      <c r="O44" s="592"/>
      <c r="P44" s="592"/>
      <c r="Q44" s="592"/>
      <c r="R44" s="592"/>
      <c r="S44" s="592"/>
      <c r="T44" s="592"/>
      <c r="U44" s="593"/>
      <c r="V44" s="589"/>
      <c r="W44" s="590"/>
      <c r="X44" s="172" t="s">
        <v>66</v>
      </c>
      <c r="Z44" s="188"/>
      <c r="AA44" s="198"/>
      <c r="AB44" s="170"/>
      <c r="AC44" s="198"/>
      <c r="AD44" s="263"/>
    </row>
    <row r="45" spans="2:30" s="167" customFormat="1" ht="33" customHeight="1">
      <c r="B45" s="577"/>
      <c r="C45" s="578"/>
      <c r="D45" s="578"/>
      <c r="E45" s="578"/>
      <c r="F45" s="579"/>
      <c r="G45" s="188"/>
      <c r="I45" s="189" t="s">
        <v>121</v>
      </c>
      <c r="J45" s="591" t="s">
        <v>163</v>
      </c>
      <c r="K45" s="592"/>
      <c r="L45" s="592"/>
      <c r="M45" s="592"/>
      <c r="N45" s="592"/>
      <c r="O45" s="592"/>
      <c r="P45" s="592"/>
      <c r="Q45" s="592"/>
      <c r="R45" s="592"/>
      <c r="S45" s="592"/>
      <c r="T45" s="592"/>
      <c r="U45" s="593"/>
      <c r="V45" s="589"/>
      <c r="W45" s="590"/>
      <c r="X45" s="192" t="s">
        <v>66</v>
      </c>
      <c r="Y45" s="266"/>
      <c r="Z45" s="264"/>
      <c r="AA45" s="252" t="s">
        <v>200</v>
      </c>
      <c r="AB45" s="252" t="s">
        <v>210</v>
      </c>
      <c r="AC45" s="252" t="s">
        <v>200</v>
      </c>
      <c r="AD45" s="263"/>
    </row>
    <row r="46" spans="2:30" s="167" customFormat="1" ht="6" customHeight="1">
      <c r="B46" s="580"/>
      <c r="C46" s="581"/>
      <c r="D46" s="581"/>
      <c r="E46" s="581"/>
      <c r="F46" s="582"/>
      <c r="G46" s="191"/>
      <c r="H46" s="179"/>
      <c r="I46" s="179"/>
      <c r="J46" s="179"/>
      <c r="K46" s="179"/>
      <c r="L46" s="179"/>
      <c r="M46" s="179"/>
      <c r="N46" s="179"/>
      <c r="O46" s="179"/>
      <c r="P46" s="179"/>
      <c r="Q46" s="179"/>
      <c r="R46" s="179"/>
      <c r="S46" s="179"/>
      <c r="T46" s="267"/>
      <c r="U46" s="267"/>
      <c r="V46" s="179"/>
      <c r="W46" s="179"/>
      <c r="X46" s="179"/>
      <c r="Y46" s="179"/>
      <c r="Z46" s="191"/>
      <c r="AA46" s="179"/>
      <c r="AB46" s="179"/>
      <c r="AC46" s="259"/>
      <c r="AD46" s="268"/>
    </row>
    <row r="47" spans="2:30" s="167" customFormat="1" ht="6" customHeight="1">
      <c r="B47" s="269"/>
      <c r="C47" s="269"/>
      <c r="D47" s="269"/>
      <c r="E47" s="269"/>
      <c r="F47" s="269"/>
      <c r="T47" s="266"/>
      <c r="U47" s="266"/>
    </row>
    <row r="48" spans="2:30" s="167" customFormat="1" ht="13.5" customHeight="1">
      <c r="B48" s="571" t="s">
        <v>164</v>
      </c>
      <c r="C48" s="572"/>
      <c r="D48" s="273" t="s">
        <v>348</v>
      </c>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row>
    <row r="49" spans="2:30" s="167" customFormat="1" ht="29.25" customHeight="1">
      <c r="B49" s="571"/>
      <c r="C49" s="572"/>
      <c r="D49" s="573"/>
      <c r="E49" s="573"/>
      <c r="F49" s="573"/>
      <c r="G49" s="573"/>
      <c r="H49" s="573"/>
      <c r="I49" s="573"/>
      <c r="J49" s="573"/>
      <c r="K49" s="573"/>
      <c r="L49" s="573"/>
      <c r="M49" s="573"/>
      <c r="N49" s="573"/>
      <c r="O49" s="573"/>
      <c r="P49" s="573"/>
      <c r="Q49" s="573"/>
      <c r="R49" s="573"/>
      <c r="S49" s="573"/>
      <c r="T49" s="573"/>
      <c r="U49" s="573"/>
      <c r="V49" s="573"/>
      <c r="W49" s="573"/>
      <c r="X49" s="573"/>
      <c r="Y49" s="573"/>
      <c r="Z49" s="573"/>
      <c r="AA49" s="573"/>
      <c r="AB49" s="573"/>
      <c r="AC49" s="573"/>
      <c r="AD49" s="573"/>
    </row>
    <row r="122" spans="3:7">
      <c r="C122" s="239"/>
      <c r="D122" s="239"/>
      <c r="E122" s="239"/>
      <c r="F122" s="239"/>
      <c r="G122" s="239"/>
    </row>
    <row r="123" spans="3:7">
      <c r="C123" s="241"/>
    </row>
  </sheetData>
  <mergeCells count="33">
    <mergeCell ref="B12:F13"/>
    <mergeCell ref="B18:F25"/>
    <mergeCell ref="J45:U45"/>
    <mergeCell ref="V45:W45"/>
    <mergeCell ref="V3:W3"/>
    <mergeCell ref="B10:F11"/>
    <mergeCell ref="B9:F9"/>
    <mergeCell ref="Y3:Z3"/>
    <mergeCell ref="AB3:AC3"/>
    <mergeCell ref="B5:AD5"/>
    <mergeCell ref="B6:AD6"/>
    <mergeCell ref="G8:AD8"/>
    <mergeCell ref="B8:F8"/>
    <mergeCell ref="AC18:AD18"/>
    <mergeCell ref="J20:T20"/>
    <mergeCell ref="V21:W21"/>
    <mergeCell ref="J24:U24"/>
    <mergeCell ref="V24:W24"/>
    <mergeCell ref="V20:W20"/>
    <mergeCell ref="B49:C49"/>
    <mergeCell ref="D49:AD49"/>
    <mergeCell ref="B29:F33"/>
    <mergeCell ref="J31:T31"/>
    <mergeCell ref="V32:W32"/>
    <mergeCell ref="B37:F41"/>
    <mergeCell ref="J39:T39"/>
    <mergeCell ref="V40:W40"/>
    <mergeCell ref="B48:C48"/>
    <mergeCell ref="J44:U44"/>
    <mergeCell ref="V44:W44"/>
    <mergeCell ref="B42:F46"/>
    <mergeCell ref="V31:W31"/>
    <mergeCell ref="V39:W39"/>
  </mergeCells>
  <phoneticPr fontId="1"/>
  <dataValidations count="1">
    <dataValidation type="list" allowBlank="1" showInputMessage="1" showErrorMessage="1" sqref="G9:G13 L9 Q9 P10:P11 S12 AA21 AC21 AA24 AC24 AA32 AC32 AA40 AC40 AA45 AC45">
      <formula1>"□,■"</formula1>
    </dataValidation>
  </dataValidations>
  <printOptions horizontalCentered="1" verticalCentered="1"/>
  <pageMargins left="0.59055118110236227" right="0.59055118110236227" top="0.39370078740157483" bottom="0" header="0.51181102362204722" footer="0.51181102362204722"/>
  <pageSetup paperSize="9" scale="50" orientation="portrait" r:id="rId1"/>
  <headerFooter differentFirst="1" alignWithMargins="0">
    <oddFooter>&amp;C&amp;"HGSｺﾞｼｯｸM,ﾒﾃﾞｨｳﾑ"&amp;16 1－&amp;P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sheetPr>
  <dimension ref="A1:Z166"/>
  <sheetViews>
    <sheetView view="pageBreakPreview" zoomScale="50" zoomScaleNormal="100" zoomScaleSheetLayoutView="50" workbookViewId="0">
      <selection activeCell="B1" sqref="A1:IV1"/>
    </sheetView>
  </sheetViews>
  <sheetFormatPr defaultColWidth="8" defaultRowHeight="13.5"/>
  <cols>
    <col min="1" max="1" width="16.375" style="98" customWidth="1"/>
    <col min="2" max="2" width="13.75" style="98" customWidth="1"/>
    <col min="3" max="3" width="19.125" style="98" customWidth="1"/>
    <col min="4" max="4" width="13.75" style="99" customWidth="1"/>
    <col min="5" max="5" width="19.125" style="99" customWidth="1"/>
    <col min="6" max="7" width="7.875" style="99" customWidth="1"/>
    <col min="8" max="16384" width="8" style="60"/>
  </cols>
  <sheetData>
    <row r="1" spans="1:11" s="54" customFormat="1" ht="16.5" customHeight="1">
      <c r="A1" s="53" t="s">
        <v>458</v>
      </c>
      <c r="B1" s="53"/>
      <c r="C1" s="53"/>
      <c r="D1" s="53"/>
      <c r="E1" s="53"/>
      <c r="F1" s="53"/>
      <c r="G1" s="53"/>
    </row>
    <row r="2" spans="1:11" s="54" customFormat="1" ht="7.5" customHeight="1">
      <c r="A2" s="53"/>
      <c r="B2" s="53"/>
      <c r="C2" s="53"/>
      <c r="D2" s="53"/>
      <c r="E2" s="53"/>
      <c r="F2" s="53"/>
      <c r="G2" s="53"/>
    </row>
    <row r="3" spans="1:11" s="54" customFormat="1" ht="16.5" customHeight="1">
      <c r="A3" s="633" t="s">
        <v>117</v>
      </c>
      <c r="B3" s="633"/>
      <c r="C3" s="633"/>
      <c r="D3" s="633"/>
      <c r="E3" s="633"/>
      <c r="F3" s="633"/>
      <c r="G3" s="633"/>
    </row>
    <row r="4" spans="1:11" s="54" customFormat="1" ht="7.5" customHeight="1">
      <c r="A4" s="55"/>
      <c r="B4" s="55"/>
      <c r="C4" s="55"/>
      <c r="D4" s="55"/>
      <c r="E4" s="55"/>
      <c r="F4" s="55"/>
      <c r="G4" s="53"/>
    </row>
    <row r="5" spans="1:11" s="54" customFormat="1" ht="31.5" customHeight="1">
      <c r="A5" s="56" t="s">
        <v>38</v>
      </c>
      <c r="B5" s="634"/>
      <c r="C5" s="635"/>
      <c r="D5" s="635"/>
      <c r="E5" s="635"/>
      <c r="F5" s="636"/>
      <c r="G5" s="53"/>
    </row>
    <row r="6" spans="1:11" s="54" customFormat="1" ht="7.5" customHeight="1">
      <c r="A6" s="55"/>
      <c r="B6" s="55"/>
      <c r="C6" s="55"/>
      <c r="D6" s="55"/>
      <c r="E6" s="55"/>
      <c r="F6" s="55"/>
      <c r="G6" s="53"/>
    </row>
    <row r="7" spans="1:11" ht="13.5" customHeight="1">
      <c r="A7" s="57" t="s">
        <v>5</v>
      </c>
      <c r="B7" s="58"/>
      <c r="C7" s="59"/>
      <c r="D7" s="59"/>
      <c r="E7" s="60"/>
      <c r="F7" s="59"/>
      <c r="G7" s="61"/>
    </row>
    <row r="8" spans="1:11" ht="13.5" customHeight="1">
      <c r="A8" s="62" t="s">
        <v>179</v>
      </c>
      <c r="B8" s="58"/>
      <c r="C8" s="59"/>
      <c r="D8" s="59"/>
      <c r="E8" s="60"/>
      <c r="F8" s="59"/>
      <c r="G8" s="61"/>
    </row>
    <row r="9" spans="1:11" ht="13.5" customHeight="1">
      <c r="A9" s="58"/>
      <c r="B9" s="58"/>
      <c r="C9" s="59"/>
      <c r="D9" s="59"/>
      <c r="E9" s="60"/>
      <c r="F9" s="59"/>
      <c r="G9" s="61"/>
    </row>
    <row r="10" spans="1:11" s="54" customFormat="1" ht="13.5" customHeight="1">
      <c r="A10" s="626" t="s">
        <v>180</v>
      </c>
      <c r="B10" s="626"/>
      <c r="C10" s="626"/>
      <c r="D10" s="626"/>
      <c r="E10" s="626"/>
      <c r="F10" s="626"/>
      <c r="G10" s="626"/>
      <c r="H10" s="63"/>
      <c r="I10" s="63"/>
      <c r="J10" s="63"/>
      <c r="K10" s="63"/>
    </row>
    <row r="11" spans="1:11" s="54" customFormat="1" ht="13.5" customHeight="1">
      <c r="A11" s="64" t="s">
        <v>51</v>
      </c>
      <c r="B11" s="63"/>
      <c r="C11" s="63"/>
      <c r="D11" s="63"/>
      <c r="E11" s="65" t="s">
        <v>40</v>
      </c>
      <c r="F11" s="63"/>
      <c r="G11" s="63"/>
      <c r="H11" s="63"/>
      <c r="I11" s="63"/>
      <c r="J11" s="63"/>
      <c r="K11" s="63"/>
    </row>
    <row r="12" spans="1:11" s="67" customFormat="1" ht="16.5" customHeight="1">
      <c r="A12" s="66"/>
      <c r="B12" s="629" t="s">
        <v>165</v>
      </c>
      <c r="C12" s="630"/>
      <c r="D12" s="629" t="s">
        <v>173</v>
      </c>
      <c r="E12" s="630"/>
      <c r="F12" s="631"/>
      <c r="G12" s="632"/>
    </row>
    <row r="13" spans="1:11" ht="15" customHeight="1">
      <c r="A13" s="68" t="s">
        <v>52</v>
      </c>
      <c r="B13" s="608"/>
      <c r="C13" s="609"/>
      <c r="D13" s="608"/>
      <c r="E13" s="609"/>
      <c r="F13" s="69"/>
      <c r="G13" s="70"/>
    </row>
    <row r="14" spans="1:11" ht="15" customHeight="1">
      <c r="A14" s="68" t="s">
        <v>53</v>
      </c>
      <c r="B14" s="608"/>
      <c r="C14" s="609"/>
      <c r="D14" s="608"/>
      <c r="E14" s="609"/>
      <c r="F14" s="69"/>
      <c r="G14" s="70"/>
    </row>
    <row r="15" spans="1:11" ht="15" customHeight="1">
      <c r="A15" s="68" t="s">
        <v>54</v>
      </c>
      <c r="B15" s="608"/>
      <c r="C15" s="609"/>
      <c r="D15" s="608"/>
      <c r="E15" s="609"/>
      <c r="F15" s="69"/>
      <c r="G15" s="70"/>
    </row>
    <row r="16" spans="1:11" ht="15" customHeight="1">
      <c r="A16" s="68" t="s">
        <v>55</v>
      </c>
      <c r="B16" s="608"/>
      <c r="C16" s="609"/>
      <c r="D16" s="608"/>
      <c r="E16" s="609"/>
      <c r="F16" s="69"/>
      <c r="G16" s="70"/>
    </row>
    <row r="17" spans="1:11" ht="15" customHeight="1">
      <c r="A17" s="68" t="s">
        <v>56</v>
      </c>
      <c r="B17" s="608"/>
      <c r="C17" s="609"/>
      <c r="D17" s="608"/>
      <c r="E17" s="609"/>
      <c r="F17" s="69"/>
      <c r="G17" s="70"/>
    </row>
    <row r="18" spans="1:11" ht="15" customHeight="1">
      <c r="A18" s="68" t="s">
        <v>57</v>
      </c>
      <c r="B18" s="608"/>
      <c r="C18" s="609"/>
      <c r="D18" s="608"/>
      <c r="E18" s="609"/>
      <c r="F18" s="69"/>
      <c r="G18" s="70"/>
    </row>
    <row r="19" spans="1:11" ht="15" customHeight="1">
      <c r="A19" s="68" t="s">
        <v>58</v>
      </c>
      <c r="B19" s="608"/>
      <c r="C19" s="609"/>
      <c r="D19" s="608"/>
      <c r="E19" s="609"/>
      <c r="F19" s="69"/>
      <c r="G19" s="70"/>
    </row>
    <row r="20" spans="1:11" ht="15" customHeight="1">
      <c r="A20" s="68" t="s">
        <v>59</v>
      </c>
      <c r="B20" s="608"/>
      <c r="C20" s="609"/>
      <c r="D20" s="608"/>
      <c r="E20" s="609"/>
      <c r="F20" s="69"/>
      <c r="G20" s="70"/>
    </row>
    <row r="21" spans="1:11" ht="15" customHeight="1">
      <c r="A21" s="68" t="s">
        <v>60</v>
      </c>
      <c r="B21" s="608"/>
      <c r="C21" s="609"/>
      <c r="D21" s="608"/>
      <c r="E21" s="609"/>
      <c r="F21" s="69"/>
      <c r="G21" s="70"/>
    </row>
    <row r="22" spans="1:11" ht="15" customHeight="1">
      <c r="A22" s="68" t="s">
        <v>17</v>
      </c>
      <c r="B22" s="608"/>
      <c r="C22" s="609"/>
      <c r="D22" s="608"/>
      <c r="E22" s="609"/>
      <c r="F22" s="69"/>
      <c r="G22" s="70"/>
    </row>
    <row r="23" spans="1:11" ht="15" customHeight="1">
      <c r="A23" s="68" t="s">
        <v>18</v>
      </c>
      <c r="B23" s="608"/>
      <c r="C23" s="609"/>
      <c r="D23" s="608"/>
      <c r="E23" s="609"/>
      <c r="F23" s="69"/>
      <c r="G23" s="70"/>
    </row>
    <row r="24" spans="1:11" ht="15" customHeight="1">
      <c r="A24" s="71" t="s">
        <v>19</v>
      </c>
      <c r="B24" s="72" t="s">
        <v>185</v>
      </c>
      <c r="C24" s="100">
        <f>SUM(B13:C23)</f>
        <v>0</v>
      </c>
      <c r="D24" s="72" t="s">
        <v>42</v>
      </c>
      <c r="E24" s="100">
        <f>SUM(D13:E23)</f>
        <v>0</v>
      </c>
      <c r="F24" s="73"/>
      <c r="G24" s="70"/>
    </row>
    <row r="25" spans="1:11" ht="10.5" customHeight="1">
      <c r="A25" s="74"/>
      <c r="B25" s="74"/>
      <c r="C25" s="75"/>
      <c r="D25" s="75"/>
      <c r="E25" s="75"/>
      <c r="F25" s="75"/>
      <c r="G25" s="75"/>
    </row>
    <row r="26" spans="1:11" ht="12" customHeight="1">
      <c r="A26" s="621" t="s">
        <v>20</v>
      </c>
      <c r="B26" s="622"/>
      <c r="C26" s="614" t="s">
        <v>6</v>
      </c>
      <c r="D26" s="616">
        <f>IF(C24=0,0,ROUNDDOWN(E24/C24,2))</f>
        <v>0</v>
      </c>
      <c r="E26" s="617"/>
      <c r="F26" s="625" t="s">
        <v>166</v>
      </c>
      <c r="G26" s="64"/>
    </row>
    <row r="27" spans="1:11" ht="12" customHeight="1">
      <c r="A27" s="623"/>
      <c r="B27" s="624"/>
      <c r="C27" s="615"/>
      <c r="D27" s="618"/>
      <c r="E27" s="619"/>
      <c r="F27" s="620"/>
      <c r="G27" s="64"/>
    </row>
    <row r="28" spans="1:11" ht="16.5" customHeight="1">
      <c r="A28" s="76"/>
      <c r="B28" s="76"/>
      <c r="C28" s="77"/>
      <c r="D28" s="75"/>
      <c r="E28" s="75"/>
      <c r="F28" s="70"/>
      <c r="G28" s="64"/>
    </row>
    <row r="29" spans="1:11" s="54" customFormat="1" ht="13.5" customHeight="1">
      <c r="A29" s="626" t="s">
        <v>181</v>
      </c>
      <c r="B29" s="626"/>
      <c r="C29" s="626"/>
      <c r="D29" s="626"/>
      <c r="E29" s="626"/>
      <c r="F29" s="626"/>
      <c r="G29" s="626"/>
      <c r="H29" s="63"/>
      <c r="I29" s="63"/>
      <c r="J29" s="63"/>
      <c r="K29" s="63"/>
    </row>
    <row r="30" spans="1:11" s="54" customFormat="1" ht="13.5" customHeight="1">
      <c r="A30" s="64" t="s">
        <v>51</v>
      </c>
      <c r="B30" s="63"/>
      <c r="C30" s="63"/>
      <c r="D30" s="63"/>
      <c r="E30" s="65" t="s">
        <v>40</v>
      </c>
      <c r="F30" s="63"/>
      <c r="G30" s="63"/>
      <c r="H30" s="63"/>
      <c r="I30" s="63"/>
      <c r="J30" s="63"/>
      <c r="K30" s="63"/>
    </row>
    <row r="31" spans="1:11" s="79" customFormat="1" ht="28.5" customHeight="1">
      <c r="A31" s="66"/>
      <c r="B31" s="629" t="s">
        <v>165</v>
      </c>
      <c r="C31" s="630"/>
      <c r="D31" s="629" t="s">
        <v>174</v>
      </c>
      <c r="E31" s="630"/>
      <c r="F31" s="631"/>
      <c r="G31" s="632"/>
      <c r="H31" s="78"/>
      <c r="I31" s="78"/>
      <c r="J31" s="78"/>
    </row>
    <row r="32" spans="1:11" s="79" customFormat="1" ht="15" customHeight="1">
      <c r="A32" s="68" t="s">
        <v>52</v>
      </c>
      <c r="B32" s="608"/>
      <c r="C32" s="609"/>
      <c r="D32" s="608"/>
      <c r="E32" s="609"/>
      <c r="F32" s="69"/>
      <c r="G32" s="70"/>
      <c r="H32" s="78"/>
      <c r="I32" s="78"/>
      <c r="J32" s="78"/>
    </row>
    <row r="33" spans="1:26" s="79" customFormat="1" ht="15" customHeight="1">
      <c r="A33" s="68" t="s">
        <v>53</v>
      </c>
      <c r="B33" s="608"/>
      <c r="C33" s="609"/>
      <c r="D33" s="608"/>
      <c r="E33" s="609"/>
      <c r="F33" s="69"/>
      <c r="G33" s="70"/>
      <c r="H33" s="78"/>
      <c r="I33" s="78"/>
      <c r="J33" s="78"/>
    </row>
    <row r="34" spans="1:26" s="79" customFormat="1" ht="15" customHeight="1">
      <c r="A34" s="68" t="s">
        <v>54</v>
      </c>
      <c r="B34" s="608"/>
      <c r="C34" s="609"/>
      <c r="D34" s="608"/>
      <c r="E34" s="609"/>
      <c r="F34" s="69"/>
      <c r="G34" s="70"/>
      <c r="H34" s="80"/>
      <c r="I34" s="80"/>
      <c r="J34" s="80"/>
      <c r="K34" s="80"/>
      <c r="L34" s="80"/>
      <c r="M34" s="80"/>
      <c r="N34" s="80"/>
      <c r="O34" s="80"/>
      <c r="P34" s="80"/>
      <c r="Q34" s="80"/>
      <c r="R34" s="80"/>
      <c r="S34" s="80"/>
      <c r="T34" s="80"/>
      <c r="U34" s="80"/>
      <c r="V34" s="80"/>
      <c r="W34" s="80"/>
      <c r="X34" s="80"/>
      <c r="Y34" s="80"/>
      <c r="Z34" s="80"/>
    </row>
    <row r="35" spans="1:26" s="79" customFormat="1" ht="15" customHeight="1">
      <c r="A35" s="68" t="s">
        <v>55</v>
      </c>
      <c r="B35" s="608"/>
      <c r="C35" s="609"/>
      <c r="D35" s="608"/>
      <c r="E35" s="609"/>
      <c r="F35" s="69"/>
      <c r="G35" s="70"/>
      <c r="H35" s="80"/>
      <c r="I35" s="80"/>
      <c r="J35" s="80"/>
      <c r="K35" s="80"/>
      <c r="L35" s="80"/>
      <c r="M35" s="80"/>
      <c r="N35" s="80"/>
      <c r="O35" s="80"/>
      <c r="P35" s="80"/>
      <c r="Q35" s="80"/>
      <c r="R35" s="80"/>
      <c r="S35" s="80"/>
      <c r="T35" s="80"/>
      <c r="U35" s="80"/>
      <c r="V35" s="80"/>
      <c r="W35" s="80"/>
      <c r="X35" s="80"/>
      <c r="Y35" s="80"/>
      <c r="Z35" s="80"/>
    </row>
    <row r="36" spans="1:26" s="79" customFormat="1" ht="15" customHeight="1">
      <c r="A36" s="68" t="s">
        <v>56</v>
      </c>
      <c r="B36" s="608"/>
      <c r="C36" s="609"/>
      <c r="D36" s="608"/>
      <c r="E36" s="609"/>
      <c r="F36" s="69"/>
      <c r="G36" s="70"/>
      <c r="H36" s="80"/>
      <c r="I36" s="80"/>
      <c r="J36" s="80"/>
      <c r="K36" s="80"/>
      <c r="L36" s="80"/>
      <c r="M36" s="80"/>
      <c r="N36" s="80"/>
      <c r="O36" s="80"/>
      <c r="P36" s="80"/>
      <c r="Q36" s="80"/>
      <c r="R36" s="80"/>
      <c r="S36" s="80"/>
      <c r="T36" s="80"/>
      <c r="U36" s="80"/>
      <c r="V36" s="80"/>
      <c r="W36" s="80"/>
      <c r="X36" s="80"/>
      <c r="Y36" s="80"/>
      <c r="Z36" s="80"/>
    </row>
    <row r="37" spans="1:26" s="79" customFormat="1" ht="15" customHeight="1">
      <c r="A37" s="68" t="s">
        <v>57</v>
      </c>
      <c r="B37" s="608"/>
      <c r="C37" s="609"/>
      <c r="D37" s="608"/>
      <c r="E37" s="609"/>
      <c r="F37" s="69"/>
      <c r="G37" s="70"/>
      <c r="H37" s="80"/>
      <c r="I37" s="80"/>
      <c r="J37" s="80"/>
      <c r="K37" s="80"/>
      <c r="L37" s="80"/>
      <c r="M37" s="80"/>
      <c r="N37" s="80"/>
      <c r="O37" s="80"/>
      <c r="P37" s="80"/>
      <c r="Q37" s="80"/>
      <c r="R37" s="80"/>
      <c r="S37" s="80"/>
      <c r="T37" s="80"/>
      <c r="U37" s="80"/>
      <c r="V37" s="80"/>
      <c r="W37" s="80"/>
      <c r="X37" s="80"/>
      <c r="Y37" s="80"/>
      <c r="Z37" s="80"/>
    </row>
    <row r="38" spans="1:26" s="79" customFormat="1" ht="15" customHeight="1">
      <c r="A38" s="68" t="s">
        <v>58</v>
      </c>
      <c r="B38" s="608"/>
      <c r="C38" s="609"/>
      <c r="D38" s="608"/>
      <c r="E38" s="609"/>
      <c r="F38" s="69"/>
      <c r="G38" s="70"/>
      <c r="H38" s="80"/>
      <c r="I38" s="80"/>
      <c r="J38" s="80"/>
      <c r="K38" s="80"/>
      <c r="L38" s="80"/>
      <c r="M38" s="80"/>
      <c r="N38" s="80"/>
      <c r="O38" s="80"/>
      <c r="P38" s="80"/>
      <c r="Q38" s="80"/>
      <c r="R38" s="80"/>
      <c r="S38" s="80"/>
      <c r="T38" s="80"/>
      <c r="U38" s="80"/>
      <c r="V38" s="80"/>
      <c r="W38" s="80"/>
      <c r="X38" s="80"/>
      <c r="Y38" s="80"/>
      <c r="Z38" s="80"/>
    </row>
    <row r="39" spans="1:26" ht="15" customHeight="1">
      <c r="A39" s="68" t="s">
        <v>59</v>
      </c>
      <c r="B39" s="608"/>
      <c r="C39" s="609"/>
      <c r="D39" s="608"/>
      <c r="E39" s="609"/>
      <c r="F39" s="69"/>
      <c r="G39" s="70"/>
      <c r="H39" s="80"/>
      <c r="I39" s="80"/>
      <c r="J39" s="80"/>
      <c r="K39" s="80"/>
      <c r="L39" s="80"/>
      <c r="M39" s="80"/>
      <c r="N39" s="80"/>
      <c r="O39" s="80"/>
      <c r="P39" s="80"/>
      <c r="Q39" s="80"/>
      <c r="R39" s="80"/>
      <c r="S39" s="80"/>
      <c r="T39" s="80"/>
      <c r="U39" s="80"/>
      <c r="V39" s="80"/>
      <c r="W39" s="80"/>
      <c r="X39" s="80"/>
      <c r="Y39" s="80"/>
      <c r="Z39" s="80"/>
    </row>
    <row r="40" spans="1:26" ht="15" customHeight="1">
      <c r="A40" s="68" t="s">
        <v>60</v>
      </c>
      <c r="B40" s="608"/>
      <c r="C40" s="609"/>
      <c r="D40" s="608"/>
      <c r="E40" s="609"/>
      <c r="F40" s="69"/>
      <c r="G40" s="70"/>
      <c r="H40" s="80"/>
      <c r="I40" s="80"/>
      <c r="J40" s="80"/>
      <c r="K40" s="80"/>
      <c r="L40" s="80"/>
      <c r="M40" s="80"/>
      <c r="N40" s="80"/>
      <c r="O40" s="80"/>
      <c r="P40" s="80"/>
      <c r="Q40" s="80"/>
      <c r="R40" s="80"/>
      <c r="S40" s="80"/>
      <c r="T40" s="80"/>
      <c r="U40" s="80"/>
      <c r="V40" s="80"/>
      <c r="W40" s="80"/>
      <c r="X40" s="80"/>
      <c r="Y40" s="80"/>
      <c r="Z40" s="80"/>
    </row>
    <row r="41" spans="1:26" ht="15" customHeight="1">
      <c r="A41" s="68" t="s">
        <v>17</v>
      </c>
      <c r="B41" s="608"/>
      <c r="C41" s="609"/>
      <c r="D41" s="608"/>
      <c r="E41" s="609"/>
      <c r="F41" s="69"/>
      <c r="G41" s="70"/>
      <c r="H41" s="80"/>
      <c r="I41" s="80"/>
      <c r="J41" s="80"/>
      <c r="K41" s="80"/>
      <c r="L41" s="80"/>
      <c r="M41" s="80"/>
      <c r="N41" s="80"/>
      <c r="O41" s="80"/>
      <c r="P41" s="80"/>
      <c r="Q41" s="80"/>
      <c r="R41" s="80"/>
      <c r="S41" s="80"/>
      <c r="T41" s="80"/>
      <c r="U41" s="80"/>
      <c r="V41" s="80"/>
      <c r="W41" s="80"/>
      <c r="X41" s="80"/>
      <c r="Y41" s="80"/>
      <c r="Z41" s="80"/>
    </row>
    <row r="42" spans="1:26" ht="15" customHeight="1">
      <c r="A42" s="68" t="s">
        <v>18</v>
      </c>
      <c r="B42" s="608"/>
      <c r="C42" s="609"/>
      <c r="D42" s="608"/>
      <c r="E42" s="609"/>
      <c r="F42" s="69"/>
      <c r="G42" s="70"/>
      <c r="H42" s="80"/>
      <c r="I42" s="80"/>
      <c r="J42" s="80"/>
      <c r="K42" s="80"/>
      <c r="L42" s="80"/>
      <c r="M42" s="80"/>
      <c r="N42" s="80"/>
      <c r="O42" s="80"/>
      <c r="P42" s="80"/>
      <c r="Q42" s="80"/>
      <c r="R42" s="80"/>
      <c r="S42" s="80"/>
      <c r="T42" s="80"/>
      <c r="U42" s="80"/>
      <c r="V42" s="80"/>
      <c r="W42" s="80"/>
      <c r="X42" s="80"/>
      <c r="Y42" s="80"/>
      <c r="Z42" s="80"/>
    </row>
    <row r="43" spans="1:26">
      <c r="A43" s="71" t="s">
        <v>19</v>
      </c>
      <c r="B43" s="72" t="s">
        <v>41</v>
      </c>
      <c r="C43" s="100">
        <f>SUM(B32:C42)</f>
        <v>0</v>
      </c>
      <c r="D43" s="72" t="s">
        <v>42</v>
      </c>
      <c r="E43" s="100">
        <f>SUM(D32:E42)</f>
        <v>0</v>
      </c>
      <c r="F43" s="73"/>
      <c r="G43" s="70"/>
      <c r="H43" s="80"/>
      <c r="I43" s="80"/>
      <c r="J43" s="80"/>
      <c r="K43" s="80"/>
      <c r="L43" s="80"/>
      <c r="M43" s="80"/>
      <c r="N43" s="80"/>
      <c r="O43" s="80"/>
      <c r="P43" s="80"/>
      <c r="Q43" s="80"/>
      <c r="R43" s="80"/>
      <c r="S43" s="80"/>
      <c r="T43" s="80"/>
      <c r="U43" s="80"/>
      <c r="V43" s="80"/>
      <c r="W43" s="80"/>
      <c r="X43" s="80"/>
      <c r="Y43" s="80"/>
      <c r="Z43" s="80"/>
    </row>
    <row r="44" spans="1:26">
      <c r="A44" s="70"/>
      <c r="B44" s="81"/>
      <c r="C44" s="82"/>
      <c r="D44" s="81"/>
      <c r="E44" s="82"/>
      <c r="F44" s="77"/>
      <c r="G44" s="70"/>
      <c r="H44" s="80"/>
      <c r="I44" s="80"/>
      <c r="J44" s="80"/>
      <c r="K44" s="80"/>
      <c r="L44" s="80"/>
      <c r="M44" s="80"/>
      <c r="N44" s="80"/>
      <c r="O44" s="80"/>
      <c r="P44" s="80"/>
      <c r="Q44" s="80"/>
      <c r="R44" s="80"/>
      <c r="S44" s="80"/>
      <c r="T44" s="80"/>
      <c r="U44" s="80"/>
      <c r="V44" s="80"/>
      <c r="W44" s="80"/>
      <c r="X44" s="80"/>
      <c r="Y44" s="80"/>
      <c r="Z44" s="80"/>
    </row>
    <row r="45" spans="1:26" ht="12" customHeight="1">
      <c r="A45" s="610" t="s">
        <v>167</v>
      </c>
      <c r="B45" s="611"/>
      <c r="C45" s="614" t="s">
        <v>6</v>
      </c>
      <c r="D45" s="616">
        <f>IF(C43=0,0,ROUNDDOWN(E43/C43,2))</f>
        <v>0</v>
      </c>
      <c r="E45" s="617"/>
      <c r="F45" s="620" t="s">
        <v>168</v>
      </c>
      <c r="G45" s="64"/>
      <c r="H45" s="80"/>
      <c r="I45" s="80"/>
      <c r="J45" s="80"/>
      <c r="K45" s="80"/>
      <c r="L45" s="80"/>
      <c r="M45" s="80"/>
      <c r="N45" s="80"/>
      <c r="O45" s="80"/>
      <c r="P45" s="80"/>
      <c r="Q45" s="80"/>
      <c r="R45" s="80"/>
      <c r="S45" s="80"/>
      <c r="T45" s="80"/>
      <c r="U45" s="80"/>
      <c r="V45" s="80"/>
      <c r="W45" s="80"/>
      <c r="X45" s="80"/>
      <c r="Y45" s="80"/>
      <c r="Z45" s="80"/>
    </row>
    <row r="46" spans="1:26" ht="12" customHeight="1">
      <c r="A46" s="612"/>
      <c r="B46" s="613"/>
      <c r="C46" s="615"/>
      <c r="D46" s="618"/>
      <c r="E46" s="619"/>
      <c r="F46" s="620"/>
      <c r="G46" s="64"/>
      <c r="H46" s="80"/>
      <c r="I46" s="80"/>
      <c r="J46" s="80"/>
      <c r="K46" s="80"/>
      <c r="L46" s="80"/>
      <c r="M46" s="80"/>
      <c r="N46" s="80"/>
      <c r="O46" s="80"/>
      <c r="P46" s="80"/>
      <c r="Q46" s="80"/>
      <c r="R46" s="80"/>
      <c r="S46" s="80"/>
      <c r="T46" s="80"/>
      <c r="U46" s="80"/>
      <c r="V46" s="80"/>
      <c r="W46" s="80"/>
      <c r="X46" s="80"/>
      <c r="Y46" s="80"/>
      <c r="Z46" s="80"/>
    </row>
    <row r="47" spans="1:26" ht="12" customHeight="1">
      <c r="A47" s="83"/>
      <c r="B47" s="83"/>
      <c r="C47" s="77"/>
      <c r="D47" s="84"/>
      <c r="E47" s="84"/>
      <c r="F47" s="70"/>
      <c r="G47" s="64"/>
      <c r="H47" s="80"/>
      <c r="I47" s="80"/>
      <c r="J47" s="80"/>
      <c r="K47" s="80"/>
      <c r="L47" s="80"/>
      <c r="M47" s="80"/>
      <c r="N47" s="80"/>
      <c r="O47" s="80"/>
      <c r="P47" s="80"/>
      <c r="Q47" s="80"/>
      <c r="R47" s="80"/>
      <c r="S47" s="80"/>
      <c r="T47" s="80"/>
      <c r="U47" s="80"/>
      <c r="V47" s="80"/>
      <c r="W47" s="80"/>
      <c r="X47" s="80"/>
      <c r="Y47" s="80"/>
      <c r="Z47" s="80"/>
    </row>
    <row r="48" spans="1:26" ht="12" customHeight="1" thickBot="1">
      <c r="A48" s="83"/>
      <c r="B48" s="83"/>
      <c r="C48" s="77"/>
      <c r="D48" s="75"/>
      <c r="E48" s="75"/>
      <c r="F48" s="70"/>
      <c r="G48" s="64"/>
      <c r="H48" s="80"/>
      <c r="I48" s="80"/>
      <c r="J48" s="80"/>
      <c r="K48" s="80"/>
      <c r="L48" s="80"/>
      <c r="M48" s="80"/>
      <c r="N48" s="80"/>
      <c r="O48" s="80"/>
      <c r="P48" s="80"/>
      <c r="Q48" s="80"/>
      <c r="R48" s="80"/>
      <c r="S48" s="80"/>
      <c r="T48" s="80"/>
      <c r="U48" s="80"/>
      <c r="V48" s="80"/>
      <c r="W48" s="80"/>
      <c r="X48" s="80"/>
      <c r="Y48" s="80"/>
      <c r="Z48" s="80"/>
    </row>
    <row r="49" spans="1:14" ht="14.25" thickTop="1">
      <c r="A49" s="85" t="s">
        <v>39</v>
      </c>
      <c r="B49" s="86"/>
      <c r="C49" s="86"/>
      <c r="D49" s="86"/>
      <c r="E49" s="86"/>
      <c r="F49" s="87"/>
      <c r="G49" s="88"/>
    </row>
    <row r="50" spans="1:14">
      <c r="A50" s="89" t="s">
        <v>21</v>
      </c>
      <c r="B50" s="88"/>
      <c r="C50" s="88"/>
      <c r="D50" s="88"/>
      <c r="E50" s="88"/>
      <c r="F50" s="90"/>
      <c r="G50" s="88"/>
    </row>
    <row r="51" spans="1:14">
      <c r="A51" s="91" t="s">
        <v>8</v>
      </c>
      <c r="B51" s="88"/>
      <c r="C51" s="88"/>
      <c r="D51" s="88"/>
      <c r="E51" s="88"/>
      <c r="F51" s="90"/>
      <c r="G51" s="88"/>
    </row>
    <row r="52" spans="1:14" s="79" customFormat="1" ht="16.5" customHeight="1">
      <c r="A52" s="89" t="s">
        <v>22</v>
      </c>
      <c r="B52" s="88"/>
      <c r="C52" s="88"/>
      <c r="D52" s="88"/>
      <c r="E52" s="88"/>
      <c r="F52" s="90"/>
      <c r="G52" s="88"/>
      <c r="H52" s="88"/>
      <c r="I52" s="88"/>
      <c r="J52" s="88"/>
      <c r="K52" s="88"/>
      <c r="L52" s="92"/>
      <c r="M52" s="78"/>
      <c r="N52" s="78"/>
    </row>
    <row r="53" spans="1:14">
      <c r="A53" s="89" t="s">
        <v>25</v>
      </c>
      <c r="B53" s="88"/>
      <c r="C53" s="88"/>
      <c r="D53" s="88"/>
      <c r="E53" s="88"/>
      <c r="F53" s="90"/>
      <c r="G53" s="88"/>
    </row>
    <row r="54" spans="1:14">
      <c r="A54" s="91" t="s">
        <v>171</v>
      </c>
      <c r="B54" s="88"/>
      <c r="C54" s="88"/>
      <c r="D54" s="88"/>
      <c r="E54" s="88"/>
      <c r="F54" s="90"/>
      <c r="G54" s="88"/>
    </row>
    <row r="55" spans="1:14">
      <c r="A55" s="89" t="s">
        <v>9</v>
      </c>
      <c r="B55" s="88"/>
      <c r="C55" s="88"/>
      <c r="D55" s="88"/>
      <c r="E55" s="88"/>
      <c r="F55" s="90"/>
      <c r="G55" s="88"/>
    </row>
    <row r="56" spans="1:14">
      <c r="A56" s="89" t="s">
        <v>10</v>
      </c>
      <c r="B56" s="88"/>
      <c r="C56" s="88"/>
      <c r="D56" s="88"/>
      <c r="E56" s="88"/>
      <c r="F56" s="90"/>
      <c r="G56" s="88"/>
    </row>
    <row r="57" spans="1:14">
      <c r="A57" s="89" t="s">
        <v>23</v>
      </c>
      <c r="B57" s="88"/>
      <c r="C57" s="88"/>
      <c r="D57" s="88"/>
      <c r="E57" s="88"/>
      <c r="F57" s="90"/>
      <c r="G57" s="88"/>
    </row>
    <row r="58" spans="1:14">
      <c r="A58" s="89" t="s">
        <v>24</v>
      </c>
      <c r="B58" s="88"/>
      <c r="C58" s="88"/>
      <c r="D58" s="88"/>
      <c r="E58" s="88"/>
      <c r="F58" s="90"/>
      <c r="G58" s="88"/>
    </row>
    <row r="59" spans="1:14">
      <c r="A59" s="89" t="s">
        <v>11</v>
      </c>
      <c r="B59" s="88"/>
      <c r="C59" s="88"/>
      <c r="D59" s="88"/>
      <c r="E59" s="88"/>
      <c r="F59" s="90"/>
      <c r="G59" s="88"/>
    </row>
    <row r="60" spans="1:14">
      <c r="A60" s="89" t="s">
        <v>12</v>
      </c>
      <c r="B60" s="88"/>
      <c r="C60" s="88"/>
      <c r="D60" s="88"/>
      <c r="E60" s="88"/>
      <c r="F60" s="90"/>
      <c r="G60" s="88"/>
    </row>
    <row r="61" spans="1:14">
      <c r="A61" s="89" t="s">
        <v>13</v>
      </c>
      <c r="B61" s="88"/>
      <c r="C61" s="88"/>
      <c r="D61" s="88"/>
      <c r="E61" s="88"/>
      <c r="F61" s="90"/>
      <c r="G61" s="88"/>
    </row>
    <row r="62" spans="1:14">
      <c r="A62" s="89" t="s">
        <v>14</v>
      </c>
      <c r="B62" s="88"/>
      <c r="C62" s="88"/>
      <c r="D62" s="88"/>
      <c r="E62" s="88"/>
      <c r="F62" s="90"/>
      <c r="G62" s="88"/>
    </row>
    <row r="63" spans="1:14">
      <c r="A63" s="89" t="s">
        <v>15</v>
      </c>
      <c r="B63" s="88"/>
      <c r="C63" s="88"/>
      <c r="D63" s="88"/>
      <c r="E63" s="88"/>
      <c r="F63" s="90"/>
      <c r="G63" s="88"/>
    </row>
    <row r="64" spans="1:14">
      <c r="A64" s="89" t="s">
        <v>177</v>
      </c>
      <c r="B64" s="88"/>
      <c r="C64" s="88"/>
      <c r="D64" s="88"/>
      <c r="E64" s="88"/>
      <c r="F64" s="90"/>
      <c r="G64" s="88"/>
    </row>
    <row r="65" spans="1:26" ht="14.25" thickBot="1">
      <c r="A65" s="93" t="s">
        <v>16</v>
      </c>
      <c r="B65" s="94"/>
      <c r="C65" s="94"/>
      <c r="D65" s="94"/>
      <c r="E65" s="94"/>
      <c r="F65" s="95"/>
      <c r="G65" s="88"/>
    </row>
    <row r="66" spans="1:26" ht="12" customHeight="1" thickTop="1">
      <c r="A66" s="83"/>
      <c r="B66" s="83"/>
      <c r="C66" s="77"/>
      <c r="D66" s="84"/>
      <c r="E66" s="84"/>
      <c r="F66" s="70"/>
      <c r="G66" s="64"/>
      <c r="H66" s="80"/>
      <c r="I66" s="80"/>
      <c r="J66" s="80"/>
      <c r="K66" s="80"/>
      <c r="L66" s="80"/>
      <c r="M66" s="80"/>
      <c r="N66" s="80"/>
      <c r="O66" s="80"/>
      <c r="P66" s="80"/>
      <c r="Q66" s="80"/>
      <c r="R66" s="80"/>
      <c r="S66" s="80"/>
      <c r="T66" s="80"/>
      <c r="U66" s="80"/>
      <c r="V66" s="80"/>
      <c r="W66" s="80"/>
      <c r="X66" s="80"/>
      <c r="Y66" s="80"/>
      <c r="Z66" s="80"/>
    </row>
    <row r="67" spans="1:26">
      <c r="A67" s="70"/>
      <c r="B67" s="81"/>
      <c r="C67" s="82"/>
      <c r="D67" s="81"/>
      <c r="E67" s="82"/>
      <c r="F67" s="77"/>
      <c r="G67" s="70"/>
      <c r="H67" s="80"/>
      <c r="I67" s="80"/>
      <c r="J67" s="80"/>
      <c r="K67" s="80"/>
      <c r="L67" s="80"/>
      <c r="M67" s="80"/>
      <c r="N67" s="80"/>
      <c r="O67" s="80"/>
      <c r="P67" s="80"/>
      <c r="Q67" s="80"/>
      <c r="R67" s="80"/>
      <c r="S67" s="80"/>
      <c r="T67" s="80"/>
      <c r="U67" s="80"/>
      <c r="V67" s="80"/>
      <c r="W67" s="80"/>
      <c r="X67" s="80"/>
      <c r="Y67" s="80"/>
      <c r="Z67" s="80"/>
    </row>
    <row r="68" spans="1:26" ht="13.5" customHeight="1">
      <c r="A68" s="57" t="s">
        <v>7</v>
      </c>
      <c r="B68" s="58"/>
      <c r="C68" s="59"/>
      <c r="D68" s="59"/>
      <c r="E68" s="60"/>
      <c r="F68" s="59"/>
      <c r="G68" s="61"/>
    </row>
    <row r="69" spans="1:26" s="54" customFormat="1" ht="13.5" customHeight="1">
      <c r="A69" s="626" t="s">
        <v>169</v>
      </c>
      <c r="B69" s="626"/>
      <c r="C69" s="626"/>
      <c r="D69" s="626"/>
      <c r="E69" s="626"/>
      <c r="F69" s="626"/>
      <c r="G69" s="626"/>
      <c r="H69" s="63"/>
      <c r="I69" s="63"/>
      <c r="J69" s="63"/>
      <c r="K69" s="63"/>
    </row>
    <row r="70" spans="1:26" s="54" customFormat="1" ht="13.5" customHeight="1">
      <c r="A70" s="64" t="s">
        <v>51</v>
      </c>
      <c r="B70" s="63"/>
      <c r="C70" s="63"/>
      <c r="D70" s="63"/>
      <c r="E70" s="65" t="s">
        <v>40</v>
      </c>
      <c r="F70" s="63"/>
      <c r="G70" s="63"/>
      <c r="H70" s="63"/>
      <c r="I70" s="63"/>
      <c r="J70" s="63"/>
      <c r="K70" s="63"/>
    </row>
    <row r="71" spans="1:26" s="79" customFormat="1" ht="16.5" customHeight="1">
      <c r="A71" s="66"/>
      <c r="B71" s="629" t="s">
        <v>165</v>
      </c>
      <c r="C71" s="630"/>
      <c r="D71" s="629" t="s">
        <v>175</v>
      </c>
      <c r="E71" s="630"/>
      <c r="F71" s="631"/>
      <c r="G71" s="632"/>
      <c r="H71" s="78"/>
      <c r="I71" s="78"/>
      <c r="J71" s="78"/>
    </row>
    <row r="72" spans="1:26" s="79" customFormat="1" ht="15" customHeight="1">
      <c r="A72" s="68" t="s">
        <v>52</v>
      </c>
      <c r="B72" s="608"/>
      <c r="C72" s="609"/>
      <c r="D72" s="608"/>
      <c r="E72" s="609"/>
      <c r="F72" s="69"/>
      <c r="G72" s="70"/>
      <c r="H72" s="78"/>
      <c r="I72" s="78"/>
      <c r="J72" s="78"/>
    </row>
    <row r="73" spans="1:26" s="79" customFormat="1" ht="15" customHeight="1">
      <c r="A73" s="68" t="s">
        <v>53</v>
      </c>
      <c r="B73" s="608"/>
      <c r="C73" s="609"/>
      <c r="D73" s="608"/>
      <c r="E73" s="609"/>
      <c r="F73" s="69"/>
      <c r="G73" s="70"/>
      <c r="H73" s="78"/>
      <c r="I73" s="78"/>
      <c r="J73" s="78"/>
    </row>
    <row r="74" spans="1:26" s="79" customFormat="1" ht="15" customHeight="1">
      <c r="A74" s="68" t="s">
        <v>54</v>
      </c>
      <c r="B74" s="608"/>
      <c r="C74" s="609"/>
      <c r="D74" s="608"/>
      <c r="E74" s="609"/>
      <c r="F74" s="69"/>
      <c r="G74" s="70"/>
      <c r="H74" s="80"/>
      <c r="I74" s="80"/>
      <c r="J74" s="80"/>
      <c r="K74" s="80"/>
      <c r="L74" s="80"/>
      <c r="M74" s="80"/>
      <c r="N74" s="80"/>
      <c r="O74" s="80"/>
      <c r="P74" s="80"/>
      <c r="Q74" s="80"/>
      <c r="R74" s="80"/>
      <c r="S74" s="80"/>
      <c r="T74" s="80"/>
      <c r="U74" s="80"/>
      <c r="V74" s="80"/>
      <c r="W74" s="80"/>
      <c r="X74" s="80"/>
      <c r="Y74" s="80"/>
      <c r="Z74" s="80"/>
    </row>
    <row r="75" spans="1:26" s="79" customFormat="1" ht="15" customHeight="1">
      <c r="A75" s="68" t="s">
        <v>55</v>
      </c>
      <c r="B75" s="608"/>
      <c r="C75" s="609"/>
      <c r="D75" s="608"/>
      <c r="E75" s="609"/>
      <c r="F75" s="69"/>
      <c r="G75" s="70"/>
      <c r="H75" s="80"/>
      <c r="I75" s="80"/>
      <c r="J75" s="80"/>
      <c r="K75" s="80"/>
      <c r="L75" s="80"/>
      <c r="M75" s="80"/>
      <c r="N75" s="80"/>
      <c r="O75" s="80"/>
      <c r="P75" s="80"/>
      <c r="Q75" s="80"/>
      <c r="R75" s="80"/>
      <c r="S75" s="80"/>
      <c r="T75" s="80"/>
      <c r="U75" s="80"/>
      <c r="V75" s="80"/>
      <c r="W75" s="80"/>
      <c r="X75" s="80"/>
      <c r="Y75" s="80"/>
      <c r="Z75" s="80"/>
    </row>
    <row r="76" spans="1:26" s="79" customFormat="1" ht="15" customHeight="1">
      <c r="A76" s="68" t="s">
        <v>56</v>
      </c>
      <c r="B76" s="608"/>
      <c r="C76" s="609"/>
      <c r="D76" s="608"/>
      <c r="E76" s="609"/>
      <c r="F76" s="69"/>
      <c r="G76" s="70"/>
      <c r="H76" s="80"/>
      <c r="I76" s="80"/>
      <c r="J76" s="80"/>
      <c r="K76" s="80"/>
      <c r="L76" s="80"/>
      <c r="M76" s="80"/>
      <c r="N76" s="80"/>
      <c r="O76" s="80"/>
      <c r="P76" s="80"/>
      <c r="Q76" s="80"/>
      <c r="R76" s="80"/>
      <c r="S76" s="80"/>
      <c r="T76" s="80"/>
      <c r="U76" s="80"/>
      <c r="V76" s="80"/>
      <c r="W76" s="80"/>
      <c r="X76" s="80"/>
      <c r="Y76" s="80"/>
      <c r="Z76" s="80"/>
    </row>
    <row r="77" spans="1:26" s="79" customFormat="1" ht="15" customHeight="1">
      <c r="A77" s="68" t="s">
        <v>57</v>
      </c>
      <c r="B77" s="608"/>
      <c r="C77" s="609"/>
      <c r="D77" s="608"/>
      <c r="E77" s="609"/>
      <c r="F77" s="69"/>
      <c r="G77" s="70"/>
      <c r="H77" s="80"/>
      <c r="I77" s="80"/>
      <c r="J77" s="80"/>
      <c r="K77" s="80"/>
      <c r="L77" s="80"/>
      <c r="M77" s="80"/>
      <c r="N77" s="80"/>
      <c r="O77" s="80"/>
      <c r="P77" s="80"/>
      <c r="Q77" s="80"/>
      <c r="R77" s="80"/>
      <c r="S77" s="80"/>
      <c r="T77" s="80"/>
      <c r="U77" s="80"/>
      <c r="V77" s="80"/>
      <c r="W77" s="80"/>
      <c r="X77" s="80"/>
      <c r="Y77" s="80"/>
      <c r="Z77" s="80"/>
    </row>
    <row r="78" spans="1:26" s="79" customFormat="1" ht="15" customHeight="1">
      <c r="A78" s="68" t="s">
        <v>58</v>
      </c>
      <c r="B78" s="608"/>
      <c r="C78" s="609"/>
      <c r="D78" s="608"/>
      <c r="E78" s="609"/>
      <c r="F78" s="69"/>
      <c r="G78" s="70"/>
      <c r="H78" s="80"/>
      <c r="I78" s="80"/>
      <c r="J78" s="80"/>
      <c r="K78" s="80"/>
      <c r="L78" s="80"/>
      <c r="M78" s="80"/>
      <c r="N78" s="80"/>
      <c r="O78" s="80"/>
      <c r="P78" s="80"/>
      <c r="Q78" s="80"/>
      <c r="R78" s="80"/>
      <c r="S78" s="80"/>
      <c r="T78" s="80"/>
      <c r="U78" s="80"/>
      <c r="V78" s="80"/>
      <c r="W78" s="80"/>
      <c r="X78" s="80"/>
      <c r="Y78" s="80"/>
      <c r="Z78" s="80"/>
    </row>
    <row r="79" spans="1:26" ht="15" customHeight="1">
      <c r="A79" s="68" t="s">
        <v>59</v>
      </c>
      <c r="B79" s="608"/>
      <c r="C79" s="609"/>
      <c r="D79" s="608"/>
      <c r="E79" s="609"/>
      <c r="F79" s="69"/>
      <c r="G79" s="70"/>
      <c r="H79" s="80"/>
      <c r="I79" s="80"/>
      <c r="J79" s="80"/>
      <c r="K79" s="80"/>
      <c r="L79" s="80"/>
      <c r="M79" s="80"/>
      <c r="N79" s="80"/>
      <c r="O79" s="80"/>
      <c r="P79" s="80"/>
      <c r="Q79" s="80"/>
      <c r="R79" s="80"/>
      <c r="S79" s="80"/>
      <c r="T79" s="80"/>
      <c r="U79" s="80"/>
      <c r="V79" s="80"/>
      <c r="W79" s="80"/>
      <c r="X79" s="80"/>
      <c r="Y79" s="80"/>
      <c r="Z79" s="80"/>
    </row>
    <row r="80" spans="1:26" ht="15" customHeight="1">
      <c r="A80" s="68" t="s">
        <v>60</v>
      </c>
      <c r="B80" s="608"/>
      <c r="C80" s="609"/>
      <c r="D80" s="608"/>
      <c r="E80" s="609"/>
      <c r="F80" s="69"/>
      <c r="G80" s="70"/>
      <c r="H80" s="80"/>
      <c r="I80" s="80"/>
      <c r="J80" s="80"/>
      <c r="K80" s="80"/>
      <c r="L80" s="80"/>
      <c r="M80" s="80"/>
      <c r="N80" s="80"/>
      <c r="O80" s="80"/>
      <c r="P80" s="80"/>
      <c r="Q80" s="80"/>
      <c r="R80" s="80"/>
      <c r="S80" s="80"/>
      <c r="T80" s="80"/>
      <c r="U80" s="80"/>
      <c r="V80" s="80"/>
      <c r="W80" s="80"/>
      <c r="X80" s="80"/>
      <c r="Y80" s="80"/>
      <c r="Z80" s="80"/>
    </row>
    <row r="81" spans="1:26" ht="15" customHeight="1">
      <c r="A81" s="68" t="s">
        <v>17</v>
      </c>
      <c r="B81" s="608"/>
      <c r="C81" s="609"/>
      <c r="D81" s="608"/>
      <c r="E81" s="609"/>
      <c r="F81" s="69"/>
      <c r="G81" s="70"/>
      <c r="H81" s="80"/>
      <c r="I81" s="80"/>
      <c r="J81" s="80"/>
      <c r="K81" s="80"/>
      <c r="L81" s="80"/>
      <c r="M81" s="80"/>
      <c r="N81" s="80"/>
      <c r="O81" s="80"/>
      <c r="P81" s="80"/>
      <c r="Q81" s="80"/>
      <c r="R81" s="80"/>
      <c r="S81" s="80"/>
      <c r="T81" s="80"/>
      <c r="U81" s="80"/>
      <c r="V81" s="80"/>
      <c r="W81" s="80"/>
      <c r="X81" s="80"/>
      <c r="Y81" s="80"/>
      <c r="Z81" s="80"/>
    </row>
    <row r="82" spans="1:26" ht="15" customHeight="1">
      <c r="A82" s="68" t="s">
        <v>18</v>
      </c>
      <c r="B82" s="608"/>
      <c r="C82" s="609"/>
      <c r="D82" s="608"/>
      <c r="E82" s="609"/>
      <c r="F82" s="69"/>
      <c r="G82" s="70"/>
      <c r="H82" s="80"/>
      <c r="I82" s="80"/>
      <c r="J82" s="80"/>
      <c r="K82" s="80"/>
      <c r="L82" s="80"/>
      <c r="M82" s="80"/>
      <c r="N82" s="80"/>
      <c r="O82" s="80"/>
      <c r="P82" s="80"/>
      <c r="Q82" s="80"/>
      <c r="R82" s="80"/>
      <c r="S82" s="80"/>
      <c r="T82" s="80"/>
      <c r="U82" s="80"/>
      <c r="V82" s="80"/>
      <c r="W82" s="80"/>
      <c r="X82" s="80"/>
      <c r="Y82" s="80"/>
      <c r="Z82" s="80"/>
    </row>
    <row r="83" spans="1:26">
      <c r="A83" s="71" t="s">
        <v>19</v>
      </c>
      <c r="B83" s="72" t="s">
        <v>41</v>
      </c>
      <c r="C83" s="100">
        <f>SUM(B72:C82)</f>
        <v>0</v>
      </c>
      <c r="D83" s="72" t="s">
        <v>42</v>
      </c>
      <c r="E83" s="100">
        <f>SUM(D72:E82)</f>
        <v>0</v>
      </c>
      <c r="F83" s="73"/>
      <c r="G83" s="70"/>
      <c r="H83" s="80"/>
      <c r="I83" s="80"/>
      <c r="J83" s="80"/>
      <c r="K83" s="80"/>
      <c r="L83" s="80"/>
      <c r="M83" s="80"/>
      <c r="N83" s="80"/>
      <c r="O83" s="80"/>
      <c r="P83" s="80"/>
      <c r="Q83" s="80"/>
      <c r="R83" s="80"/>
      <c r="S83" s="80"/>
      <c r="T83" s="80"/>
      <c r="U83" s="80"/>
      <c r="V83" s="80"/>
      <c r="W83" s="80"/>
      <c r="X83" s="80"/>
      <c r="Y83" s="80"/>
      <c r="Z83" s="80"/>
    </row>
    <row r="84" spans="1:26" ht="14.25">
      <c r="A84" s="74"/>
      <c r="B84" s="74"/>
      <c r="C84" s="75"/>
      <c r="D84" s="75"/>
      <c r="E84" s="75"/>
      <c r="F84" s="75"/>
      <c r="G84" s="75"/>
      <c r="H84" s="80"/>
      <c r="I84" s="80"/>
      <c r="J84" s="80"/>
      <c r="K84" s="80"/>
      <c r="L84" s="80"/>
      <c r="M84" s="80"/>
      <c r="N84" s="80"/>
      <c r="O84" s="80"/>
      <c r="P84" s="80"/>
      <c r="Q84" s="80"/>
      <c r="R84" s="80"/>
      <c r="S84" s="80"/>
      <c r="T84" s="80"/>
      <c r="U84" s="80"/>
      <c r="V84" s="80"/>
      <c r="W84" s="80"/>
      <c r="X84" s="80"/>
      <c r="Y84" s="80"/>
      <c r="Z84" s="80"/>
    </row>
    <row r="85" spans="1:26" ht="12" customHeight="1">
      <c r="A85" s="621" t="s">
        <v>20</v>
      </c>
      <c r="B85" s="622"/>
      <c r="C85" s="614" t="s">
        <v>6</v>
      </c>
      <c r="D85" s="616">
        <f>IF(C83=0,0,ROUNDDOWN(E83/C83,2))</f>
        <v>0</v>
      </c>
      <c r="E85" s="617"/>
      <c r="F85" s="625" t="s">
        <v>170</v>
      </c>
      <c r="G85" s="64"/>
      <c r="H85" s="80"/>
      <c r="I85" s="80"/>
      <c r="J85" s="80"/>
      <c r="K85" s="80"/>
      <c r="L85" s="80"/>
      <c r="M85" s="80"/>
      <c r="N85" s="80"/>
      <c r="O85" s="80"/>
      <c r="P85" s="80"/>
      <c r="Q85" s="80"/>
      <c r="R85" s="80"/>
      <c r="S85" s="80"/>
      <c r="T85" s="80"/>
      <c r="U85" s="80"/>
      <c r="V85" s="80"/>
      <c r="W85" s="80"/>
      <c r="X85" s="80"/>
      <c r="Y85" s="80"/>
      <c r="Z85" s="80"/>
    </row>
    <row r="86" spans="1:26" ht="12" customHeight="1">
      <c r="A86" s="623"/>
      <c r="B86" s="624"/>
      <c r="C86" s="615"/>
      <c r="D86" s="618"/>
      <c r="E86" s="619"/>
      <c r="F86" s="620"/>
      <c r="G86" s="64"/>
      <c r="H86" s="80"/>
      <c r="I86" s="80"/>
      <c r="J86" s="80"/>
      <c r="K86" s="80"/>
      <c r="L86" s="80"/>
      <c r="M86" s="80"/>
      <c r="N86" s="80"/>
      <c r="O86" s="80"/>
      <c r="P86" s="80"/>
      <c r="Q86" s="80"/>
      <c r="R86" s="80"/>
      <c r="S86" s="80"/>
      <c r="T86" s="80"/>
      <c r="U86" s="80"/>
      <c r="V86" s="80"/>
      <c r="W86" s="80"/>
      <c r="X86" s="80"/>
      <c r="Y86" s="80"/>
      <c r="Z86" s="80"/>
    </row>
    <row r="87" spans="1:26" ht="12" customHeight="1">
      <c r="A87" s="83"/>
      <c r="B87" s="83"/>
      <c r="C87" s="77"/>
      <c r="D87" s="84"/>
      <c r="E87" s="84"/>
      <c r="F87" s="70"/>
      <c r="G87" s="64"/>
      <c r="H87" s="80"/>
      <c r="I87" s="80"/>
      <c r="J87" s="80"/>
      <c r="K87" s="80"/>
      <c r="L87" s="80"/>
      <c r="M87" s="80"/>
      <c r="N87" s="80"/>
      <c r="O87" s="80"/>
      <c r="P87" s="80"/>
      <c r="Q87" s="80"/>
      <c r="R87" s="80"/>
      <c r="S87" s="80"/>
      <c r="T87" s="80"/>
      <c r="U87" s="80"/>
      <c r="V87" s="80"/>
      <c r="W87" s="80"/>
      <c r="X87" s="80"/>
      <c r="Y87" s="80"/>
      <c r="Z87" s="80"/>
    </row>
    <row r="88" spans="1:26" ht="12" customHeight="1" thickBot="1">
      <c r="A88" s="83"/>
      <c r="B88" s="83"/>
      <c r="C88" s="77"/>
      <c r="D88" s="75"/>
      <c r="E88" s="75"/>
      <c r="F88" s="70"/>
      <c r="G88" s="64"/>
      <c r="H88" s="80"/>
      <c r="I88" s="80"/>
      <c r="J88" s="80"/>
      <c r="K88" s="80"/>
      <c r="L88" s="80"/>
      <c r="M88" s="80"/>
      <c r="N88" s="80"/>
      <c r="O88" s="80"/>
      <c r="P88" s="80"/>
      <c r="Q88" s="80"/>
      <c r="R88" s="80"/>
      <c r="S88" s="80"/>
      <c r="T88" s="80"/>
      <c r="U88" s="80"/>
      <c r="V88" s="80"/>
      <c r="W88" s="80"/>
      <c r="X88" s="80"/>
      <c r="Y88" s="80"/>
      <c r="Z88" s="80"/>
    </row>
    <row r="89" spans="1:26" ht="14.25" thickTop="1">
      <c r="A89" s="85" t="s">
        <v>39</v>
      </c>
      <c r="B89" s="86"/>
      <c r="C89" s="86"/>
      <c r="D89" s="86"/>
      <c r="E89" s="86"/>
      <c r="F89" s="87"/>
      <c r="G89" s="88"/>
    </row>
    <row r="90" spans="1:26">
      <c r="A90" s="89" t="s">
        <v>21</v>
      </c>
      <c r="B90" s="88"/>
      <c r="C90" s="88"/>
      <c r="D90" s="88"/>
      <c r="E90" s="88"/>
      <c r="F90" s="90"/>
      <c r="G90" s="88"/>
    </row>
    <row r="91" spans="1:26">
      <c r="A91" s="91" t="s">
        <v>8</v>
      </c>
      <c r="B91" s="88"/>
      <c r="C91" s="88"/>
      <c r="D91" s="88"/>
      <c r="E91" s="88"/>
      <c r="F91" s="90"/>
      <c r="G91" s="88"/>
    </row>
    <row r="92" spans="1:26" s="79" customFormat="1" ht="16.5" customHeight="1">
      <c r="A92" s="89" t="s">
        <v>22</v>
      </c>
      <c r="B92" s="88"/>
      <c r="C92" s="88"/>
      <c r="D92" s="88"/>
      <c r="E92" s="88"/>
      <c r="F92" s="90"/>
      <c r="G92" s="88"/>
      <c r="H92" s="88"/>
      <c r="I92" s="88"/>
      <c r="J92" s="88"/>
      <c r="K92" s="88"/>
      <c r="L92" s="92"/>
      <c r="M92" s="78"/>
      <c r="N92" s="78"/>
    </row>
    <row r="93" spans="1:26">
      <c r="A93" s="89" t="s">
        <v>25</v>
      </c>
      <c r="B93" s="88"/>
      <c r="C93" s="88"/>
      <c r="D93" s="88"/>
      <c r="E93" s="88"/>
      <c r="F93" s="90"/>
      <c r="G93" s="88"/>
    </row>
    <row r="94" spans="1:26">
      <c r="A94" s="91" t="s">
        <v>171</v>
      </c>
      <c r="B94" s="88"/>
      <c r="C94" s="88"/>
      <c r="D94" s="88"/>
      <c r="E94" s="88"/>
      <c r="F94" s="90"/>
      <c r="G94" s="88"/>
    </row>
    <row r="95" spans="1:26">
      <c r="A95" s="89" t="s">
        <v>9</v>
      </c>
      <c r="B95" s="88"/>
      <c r="C95" s="88"/>
      <c r="D95" s="88"/>
      <c r="E95" s="88"/>
      <c r="F95" s="90"/>
      <c r="G95" s="88"/>
    </row>
    <row r="96" spans="1:26">
      <c r="A96" s="89" t="s">
        <v>10</v>
      </c>
      <c r="B96" s="88"/>
      <c r="C96" s="88"/>
      <c r="D96" s="88"/>
      <c r="E96" s="88"/>
      <c r="F96" s="90"/>
      <c r="G96" s="88"/>
    </row>
    <row r="97" spans="1:26">
      <c r="A97" s="89" t="s">
        <v>23</v>
      </c>
      <c r="B97" s="88"/>
      <c r="C97" s="88"/>
      <c r="D97" s="88"/>
      <c r="E97" s="88"/>
      <c r="F97" s="90"/>
      <c r="G97" s="88"/>
    </row>
    <row r="98" spans="1:26">
      <c r="A98" s="89" t="s">
        <v>24</v>
      </c>
      <c r="B98" s="88"/>
      <c r="C98" s="88"/>
      <c r="D98" s="88"/>
      <c r="E98" s="88"/>
      <c r="F98" s="90"/>
      <c r="G98" s="88"/>
    </row>
    <row r="99" spans="1:26">
      <c r="A99" s="89" t="s">
        <v>11</v>
      </c>
      <c r="B99" s="88"/>
      <c r="C99" s="88"/>
      <c r="D99" s="88"/>
      <c r="E99" s="88"/>
      <c r="F99" s="90"/>
      <c r="G99" s="88"/>
    </row>
    <row r="100" spans="1:26">
      <c r="A100" s="89" t="s">
        <v>12</v>
      </c>
      <c r="B100" s="88"/>
      <c r="C100" s="88"/>
      <c r="D100" s="88"/>
      <c r="E100" s="88"/>
      <c r="F100" s="90"/>
      <c r="G100" s="88"/>
    </row>
    <row r="101" spans="1:26">
      <c r="A101" s="89" t="s">
        <v>13</v>
      </c>
      <c r="B101" s="88"/>
      <c r="C101" s="88"/>
      <c r="D101" s="88"/>
      <c r="E101" s="88"/>
      <c r="F101" s="90"/>
      <c r="G101" s="88"/>
    </row>
    <row r="102" spans="1:26">
      <c r="A102" s="89" t="s">
        <v>14</v>
      </c>
      <c r="B102" s="88"/>
      <c r="C102" s="88"/>
      <c r="D102" s="88"/>
      <c r="E102" s="88"/>
      <c r="F102" s="90"/>
      <c r="G102" s="88"/>
    </row>
    <row r="103" spans="1:26">
      <c r="A103" s="89" t="s">
        <v>15</v>
      </c>
      <c r="B103" s="88"/>
      <c r="C103" s="88"/>
      <c r="D103" s="88"/>
      <c r="E103" s="88"/>
      <c r="F103" s="90"/>
      <c r="G103" s="88"/>
    </row>
    <row r="104" spans="1:26">
      <c r="A104" s="89" t="s">
        <v>177</v>
      </c>
      <c r="B104" s="88"/>
      <c r="C104" s="88"/>
      <c r="D104" s="88"/>
      <c r="E104" s="88"/>
      <c r="F104" s="90"/>
      <c r="G104" s="88"/>
    </row>
    <row r="105" spans="1:26" ht="14.25" thickBot="1">
      <c r="A105" s="93" t="s">
        <v>16</v>
      </c>
      <c r="B105" s="94"/>
      <c r="C105" s="94"/>
      <c r="D105" s="94"/>
      <c r="E105" s="94"/>
      <c r="F105" s="95"/>
      <c r="G105" s="88"/>
    </row>
    <row r="106" spans="1:26" ht="16.5" customHeight="1" thickTop="1">
      <c r="A106" s="76"/>
      <c r="B106" s="76"/>
      <c r="C106" s="77"/>
      <c r="D106" s="75"/>
      <c r="E106" s="75"/>
      <c r="F106" s="70"/>
      <c r="G106" s="64"/>
      <c r="H106" s="80"/>
      <c r="I106" s="80"/>
      <c r="J106" s="80"/>
      <c r="K106" s="80"/>
      <c r="L106" s="80"/>
      <c r="M106" s="80"/>
      <c r="N106" s="80"/>
      <c r="O106" s="80"/>
      <c r="P106" s="80"/>
      <c r="Q106" s="80"/>
      <c r="R106" s="80"/>
      <c r="S106" s="80"/>
      <c r="T106" s="80"/>
      <c r="U106" s="80"/>
      <c r="V106" s="80"/>
      <c r="W106" s="80"/>
      <c r="X106" s="80"/>
      <c r="Y106" s="80"/>
      <c r="Z106" s="80"/>
    </row>
    <row r="107" spans="1:26" ht="13.5" customHeight="1">
      <c r="A107" s="57" t="s">
        <v>172</v>
      </c>
      <c r="B107" s="58"/>
      <c r="C107" s="59"/>
      <c r="D107" s="59"/>
      <c r="E107" s="60"/>
      <c r="F107" s="59"/>
      <c r="G107" s="61"/>
    </row>
    <row r="108" spans="1:26" ht="13.5" customHeight="1">
      <c r="A108" s="62" t="s">
        <v>179</v>
      </c>
      <c r="B108" s="58"/>
      <c r="C108" s="59"/>
      <c r="D108" s="59"/>
      <c r="E108" s="60"/>
      <c r="F108" s="59"/>
      <c r="G108" s="61"/>
    </row>
    <row r="109" spans="1:26" ht="13.5" customHeight="1">
      <c r="A109" s="58"/>
      <c r="B109" s="58"/>
      <c r="C109" s="59"/>
      <c r="D109" s="59"/>
      <c r="E109" s="60"/>
      <c r="F109" s="59"/>
      <c r="G109" s="61"/>
    </row>
    <row r="110" spans="1:26" s="54" customFormat="1" ht="13.5" customHeight="1">
      <c r="A110" s="626" t="s">
        <v>180</v>
      </c>
      <c r="B110" s="626"/>
      <c r="C110" s="626"/>
      <c r="D110" s="626"/>
      <c r="E110" s="626"/>
      <c r="F110" s="626"/>
      <c r="G110" s="626"/>
      <c r="H110" s="63"/>
      <c r="I110" s="63"/>
      <c r="J110" s="63"/>
      <c r="K110" s="63"/>
    </row>
    <row r="111" spans="1:26" s="54" customFormat="1" ht="13.5" customHeight="1">
      <c r="A111" s="64" t="s">
        <v>51</v>
      </c>
      <c r="B111" s="63"/>
      <c r="C111" s="63"/>
      <c r="D111" s="63"/>
      <c r="E111" s="65" t="s">
        <v>40</v>
      </c>
      <c r="F111" s="63"/>
      <c r="G111" s="63"/>
      <c r="H111" s="63"/>
      <c r="I111" s="63"/>
      <c r="J111" s="63"/>
      <c r="K111" s="63"/>
    </row>
    <row r="112" spans="1:26" s="67" customFormat="1" ht="16.5" customHeight="1">
      <c r="A112" s="66"/>
      <c r="B112" s="629" t="s">
        <v>165</v>
      </c>
      <c r="C112" s="630"/>
      <c r="D112" s="629" t="s">
        <v>173</v>
      </c>
      <c r="E112" s="630"/>
      <c r="F112" s="631"/>
      <c r="G112" s="632"/>
    </row>
    <row r="113" spans="1:7" ht="15" customHeight="1">
      <c r="A113" s="68" t="s">
        <v>52</v>
      </c>
      <c r="B113" s="608"/>
      <c r="C113" s="609"/>
      <c r="D113" s="608"/>
      <c r="E113" s="609"/>
      <c r="F113" s="69"/>
      <c r="G113" s="70"/>
    </row>
    <row r="114" spans="1:7" ht="15" customHeight="1">
      <c r="A114" s="68" t="s">
        <v>53</v>
      </c>
      <c r="B114" s="608"/>
      <c r="C114" s="609"/>
      <c r="D114" s="608"/>
      <c r="E114" s="609"/>
      <c r="F114" s="69"/>
      <c r="G114" s="70"/>
    </row>
    <row r="115" spans="1:7" ht="15" customHeight="1">
      <c r="A115" s="68" t="s">
        <v>54</v>
      </c>
      <c r="B115" s="608"/>
      <c r="C115" s="609"/>
      <c r="D115" s="608"/>
      <c r="E115" s="609"/>
      <c r="F115" s="69"/>
      <c r="G115" s="70"/>
    </row>
    <row r="116" spans="1:7" ht="15" customHeight="1">
      <c r="A116" s="68" t="s">
        <v>55</v>
      </c>
      <c r="B116" s="608"/>
      <c r="C116" s="609"/>
      <c r="D116" s="608"/>
      <c r="E116" s="609"/>
      <c r="F116" s="69"/>
      <c r="G116" s="70"/>
    </row>
    <row r="117" spans="1:7" ht="15" customHeight="1">
      <c r="A117" s="68" t="s">
        <v>56</v>
      </c>
      <c r="B117" s="608"/>
      <c r="C117" s="609"/>
      <c r="D117" s="608"/>
      <c r="E117" s="609"/>
      <c r="F117" s="69"/>
      <c r="G117" s="70"/>
    </row>
    <row r="118" spans="1:7" ht="15" customHeight="1">
      <c r="A118" s="68" t="s">
        <v>57</v>
      </c>
      <c r="B118" s="608"/>
      <c r="C118" s="609"/>
      <c r="D118" s="608"/>
      <c r="E118" s="609"/>
      <c r="F118" s="69"/>
      <c r="G118" s="70"/>
    </row>
    <row r="119" spans="1:7" ht="15" customHeight="1">
      <c r="A119" s="68" t="s">
        <v>58</v>
      </c>
      <c r="B119" s="608"/>
      <c r="C119" s="609"/>
      <c r="D119" s="608"/>
      <c r="E119" s="609"/>
      <c r="F119" s="69"/>
      <c r="G119" s="70"/>
    </row>
    <row r="120" spans="1:7" ht="15" customHeight="1">
      <c r="A120" s="68" t="s">
        <v>59</v>
      </c>
      <c r="B120" s="608"/>
      <c r="C120" s="609"/>
      <c r="D120" s="608"/>
      <c r="E120" s="609"/>
      <c r="F120" s="69"/>
      <c r="G120" s="70"/>
    </row>
    <row r="121" spans="1:7" ht="15" customHeight="1">
      <c r="A121" s="68" t="s">
        <v>60</v>
      </c>
      <c r="B121" s="608"/>
      <c r="C121" s="609"/>
      <c r="D121" s="608"/>
      <c r="E121" s="609"/>
      <c r="F121" s="69"/>
      <c r="G121" s="70"/>
    </row>
    <row r="122" spans="1:7" ht="15" customHeight="1">
      <c r="A122" s="68" t="s">
        <v>17</v>
      </c>
      <c r="B122" s="608"/>
      <c r="C122" s="609"/>
      <c r="D122" s="608"/>
      <c r="E122" s="609"/>
      <c r="F122" s="69"/>
      <c r="G122" s="70"/>
    </row>
    <row r="123" spans="1:7" ht="15" customHeight="1">
      <c r="A123" s="68" t="s">
        <v>18</v>
      </c>
      <c r="B123" s="608"/>
      <c r="C123" s="609"/>
      <c r="D123" s="608"/>
      <c r="E123" s="609"/>
      <c r="F123" s="69"/>
      <c r="G123" s="70"/>
    </row>
    <row r="124" spans="1:7" ht="15" customHeight="1">
      <c r="A124" s="71" t="s">
        <v>19</v>
      </c>
      <c r="B124" s="72" t="s">
        <v>41</v>
      </c>
      <c r="C124" s="100">
        <f>SUM(B113:C123)</f>
        <v>0</v>
      </c>
      <c r="D124" s="72" t="s">
        <v>42</v>
      </c>
      <c r="E124" s="100">
        <f>SUM(D113:E123)</f>
        <v>0</v>
      </c>
      <c r="F124" s="73"/>
      <c r="G124" s="70"/>
    </row>
    <row r="125" spans="1:7" ht="10.5" customHeight="1">
      <c r="A125" s="74"/>
      <c r="B125" s="74"/>
      <c r="C125" s="75"/>
      <c r="D125" s="75"/>
      <c r="E125" s="75"/>
      <c r="F125" s="75"/>
      <c r="G125" s="75"/>
    </row>
    <row r="126" spans="1:7" ht="12" customHeight="1">
      <c r="A126" s="621" t="s">
        <v>20</v>
      </c>
      <c r="B126" s="622"/>
      <c r="C126" s="614" t="s">
        <v>6</v>
      </c>
      <c r="D126" s="616">
        <f>IF(C124=0,0,ROUNDDOWN(E124/C124,2))</f>
        <v>0</v>
      </c>
      <c r="E126" s="617"/>
      <c r="F126" s="625" t="s">
        <v>176</v>
      </c>
      <c r="G126" s="64"/>
    </row>
    <row r="127" spans="1:7" ht="12" customHeight="1">
      <c r="A127" s="623"/>
      <c r="B127" s="624"/>
      <c r="C127" s="615"/>
      <c r="D127" s="618"/>
      <c r="E127" s="619"/>
      <c r="F127" s="620"/>
      <c r="G127" s="64"/>
    </row>
    <row r="128" spans="1:7" ht="16.5" customHeight="1">
      <c r="A128" s="76"/>
      <c r="B128" s="76"/>
      <c r="C128" s="77"/>
      <c r="D128" s="75"/>
      <c r="E128" s="75"/>
      <c r="F128" s="70"/>
      <c r="G128" s="64"/>
    </row>
    <row r="129" spans="1:26" s="54" customFormat="1" ht="13.5" customHeight="1">
      <c r="A129" s="626" t="s">
        <v>182</v>
      </c>
      <c r="B129" s="626"/>
      <c r="C129" s="626"/>
      <c r="D129" s="626"/>
      <c r="E129" s="626"/>
      <c r="F129" s="626"/>
      <c r="G129" s="626"/>
      <c r="H129" s="63"/>
      <c r="I129" s="63"/>
      <c r="J129" s="63"/>
      <c r="K129" s="63"/>
    </row>
    <row r="130" spans="1:26" s="54" customFormat="1" ht="13.5" customHeight="1">
      <c r="A130" s="64" t="s">
        <v>51</v>
      </c>
      <c r="B130" s="63"/>
      <c r="C130" s="63"/>
      <c r="D130" s="63"/>
      <c r="E130" s="65" t="s">
        <v>40</v>
      </c>
      <c r="F130" s="63"/>
      <c r="G130" s="63"/>
      <c r="H130" s="63"/>
      <c r="I130" s="63"/>
      <c r="J130" s="63"/>
      <c r="K130" s="63"/>
    </row>
    <row r="131" spans="1:26" s="79" customFormat="1" ht="16.5" customHeight="1">
      <c r="A131" s="66"/>
      <c r="B131" s="627" t="s">
        <v>184</v>
      </c>
      <c r="C131" s="628"/>
      <c r="D131" s="629" t="s">
        <v>183</v>
      </c>
      <c r="E131" s="630"/>
      <c r="F131" s="631"/>
      <c r="G131" s="632"/>
      <c r="H131" s="78"/>
      <c r="I131" s="78"/>
      <c r="J131" s="78"/>
    </row>
    <row r="132" spans="1:26" s="79" customFormat="1" ht="15" customHeight="1">
      <c r="A132" s="68" t="s">
        <v>52</v>
      </c>
      <c r="B132" s="608"/>
      <c r="C132" s="609"/>
      <c r="D132" s="608"/>
      <c r="E132" s="609"/>
      <c r="F132" s="69"/>
      <c r="G132" s="70"/>
      <c r="H132" s="78"/>
      <c r="I132" s="78"/>
      <c r="J132" s="78"/>
    </row>
    <row r="133" spans="1:26" s="79" customFormat="1" ht="15" customHeight="1">
      <c r="A133" s="68" t="s">
        <v>53</v>
      </c>
      <c r="B133" s="608"/>
      <c r="C133" s="609"/>
      <c r="D133" s="608"/>
      <c r="E133" s="609"/>
      <c r="F133" s="69"/>
      <c r="G133" s="70"/>
      <c r="H133" s="78"/>
      <c r="I133" s="78"/>
      <c r="J133" s="78"/>
    </row>
    <row r="134" spans="1:26" s="79" customFormat="1" ht="15" customHeight="1">
      <c r="A134" s="68" t="s">
        <v>54</v>
      </c>
      <c r="B134" s="608"/>
      <c r="C134" s="609"/>
      <c r="D134" s="608"/>
      <c r="E134" s="609"/>
      <c r="F134" s="69"/>
      <c r="G134" s="70"/>
      <c r="H134" s="80"/>
      <c r="I134" s="80"/>
      <c r="J134" s="80"/>
      <c r="K134" s="80"/>
      <c r="L134" s="80"/>
      <c r="M134" s="80"/>
      <c r="N134" s="80"/>
      <c r="O134" s="80"/>
      <c r="P134" s="80"/>
      <c r="Q134" s="80"/>
      <c r="R134" s="80"/>
      <c r="S134" s="80"/>
      <c r="T134" s="80"/>
      <c r="U134" s="80"/>
      <c r="V134" s="80"/>
      <c r="W134" s="80"/>
      <c r="X134" s="80"/>
      <c r="Y134" s="80"/>
      <c r="Z134" s="80"/>
    </row>
    <row r="135" spans="1:26" s="79" customFormat="1" ht="15" customHeight="1">
      <c r="A135" s="68" t="s">
        <v>55</v>
      </c>
      <c r="B135" s="608"/>
      <c r="C135" s="609"/>
      <c r="D135" s="608"/>
      <c r="E135" s="609"/>
      <c r="F135" s="69"/>
      <c r="G135" s="70"/>
      <c r="H135" s="80"/>
      <c r="I135" s="80"/>
      <c r="J135" s="80"/>
      <c r="K135" s="80"/>
      <c r="L135" s="80"/>
      <c r="M135" s="80"/>
      <c r="N135" s="80"/>
      <c r="O135" s="80"/>
      <c r="P135" s="80"/>
      <c r="Q135" s="80"/>
      <c r="R135" s="80"/>
      <c r="S135" s="80"/>
      <c r="T135" s="80"/>
      <c r="U135" s="80"/>
      <c r="V135" s="80"/>
      <c r="W135" s="80"/>
      <c r="X135" s="80"/>
      <c r="Y135" s="80"/>
      <c r="Z135" s="80"/>
    </row>
    <row r="136" spans="1:26" s="79" customFormat="1" ht="15" customHeight="1">
      <c r="A136" s="68" t="s">
        <v>56</v>
      </c>
      <c r="B136" s="608"/>
      <c r="C136" s="609"/>
      <c r="D136" s="608"/>
      <c r="E136" s="609"/>
      <c r="F136" s="69"/>
      <c r="G136" s="70"/>
      <c r="H136" s="80"/>
      <c r="I136" s="80"/>
      <c r="J136" s="80"/>
      <c r="K136" s="80"/>
      <c r="L136" s="80"/>
      <c r="M136" s="80"/>
      <c r="N136" s="80"/>
      <c r="O136" s="80"/>
      <c r="P136" s="80"/>
      <c r="Q136" s="80"/>
      <c r="R136" s="80"/>
      <c r="S136" s="80"/>
      <c r="T136" s="80"/>
      <c r="U136" s="80"/>
      <c r="V136" s="80"/>
      <c r="W136" s="80"/>
      <c r="X136" s="80"/>
      <c r="Y136" s="80"/>
      <c r="Z136" s="80"/>
    </row>
    <row r="137" spans="1:26" s="79" customFormat="1" ht="15" customHeight="1">
      <c r="A137" s="68" t="s">
        <v>57</v>
      </c>
      <c r="B137" s="608"/>
      <c r="C137" s="609"/>
      <c r="D137" s="608"/>
      <c r="E137" s="609"/>
      <c r="F137" s="69"/>
      <c r="G137" s="70"/>
      <c r="H137" s="80"/>
      <c r="I137" s="80"/>
      <c r="J137" s="80"/>
      <c r="K137" s="80"/>
      <c r="L137" s="80"/>
      <c r="M137" s="80"/>
      <c r="N137" s="80"/>
      <c r="O137" s="80"/>
      <c r="P137" s="80"/>
      <c r="Q137" s="80"/>
      <c r="R137" s="80"/>
      <c r="S137" s="80"/>
      <c r="T137" s="80"/>
      <c r="U137" s="80"/>
      <c r="V137" s="80"/>
      <c r="W137" s="80"/>
      <c r="X137" s="80"/>
      <c r="Y137" s="80"/>
      <c r="Z137" s="80"/>
    </row>
    <row r="138" spans="1:26" s="79" customFormat="1" ht="15" customHeight="1">
      <c r="A138" s="68" t="s">
        <v>58</v>
      </c>
      <c r="B138" s="608"/>
      <c r="C138" s="609"/>
      <c r="D138" s="608"/>
      <c r="E138" s="609"/>
      <c r="F138" s="69"/>
      <c r="G138" s="70"/>
      <c r="H138" s="80"/>
      <c r="I138" s="80"/>
      <c r="J138" s="80"/>
      <c r="K138" s="80"/>
      <c r="L138" s="80"/>
      <c r="M138" s="80"/>
      <c r="N138" s="80"/>
      <c r="O138" s="80"/>
      <c r="P138" s="80"/>
      <c r="Q138" s="80"/>
      <c r="R138" s="80"/>
      <c r="S138" s="80"/>
      <c r="T138" s="80"/>
      <c r="U138" s="80"/>
      <c r="V138" s="80"/>
      <c r="W138" s="80"/>
      <c r="X138" s="80"/>
      <c r="Y138" s="80"/>
      <c r="Z138" s="80"/>
    </row>
    <row r="139" spans="1:26" ht="15" customHeight="1">
      <c r="A139" s="68" t="s">
        <v>59</v>
      </c>
      <c r="B139" s="608"/>
      <c r="C139" s="609"/>
      <c r="D139" s="608"/>
      <c r="E139" s="609"/>
      <c r="F139" s="69"/>
      <c r="G139" s="70"/>
      <c r="H139" s="80"/>
      <c r="I139" s="80"/>
      <c r="J139" s="80"/>
      <c r="K139" s="80"/>
      <c r="L139" s="80"/>
      <c r="M139" s="80"/>
      <c r="N139" s="80"/>
      <c r="O139" s="80"/>
      <c r="P139" s="80"/>
      <c r="Q139" s="80"/>
      <c r="R139" s="80"/>
      <c r="S139" s="80"/>
      <c r="T139" s="80"/>
      <c r="U139" s="80"/>
      <c r="V139" s="80"/>
      <c r="W139" s="80"/>
      <c r="X139" s="80"/>
      <c r="Y139" s="80"/>
      <c r="Z139" s="80"/>
    </row>
    <row r="140" spans="1:26" ht="15" customHeight="1">
      <c r="A140" s="68" t="s">
        <v>60</v>
      </c>
      <c r="B140" s="608"/>
      <c r="C140" s="609"/>
      <c r="D140" s="608"/>
      <c r="E140" s="609"/>
      <c r="F140" s="69"/>
      <c r="G140" s="70"/>
      <c r="H140" s="80"/>
      <c r="I140" s="80"/>
      <c r="J140" s="80"/>
      <c r="K140" s="80"/>
      <c r="L140" s="80"/>
      <c r="M140" s="80"/>
      <c r="N140" s="80"/>
      <c r="O140" s="80"/>
      <c r="P140" s="80"/>
      <c r="Q140" s="80"/>
      <c r="R140" s="80"/>
      <c r="S140" s="80"/>
      <c r="T140" s="80"/>
      <c r="U140" s="80"/>
      <c r="V140" s="80"/>
      <c r="W140" s="80"/>
      <c r="X140" s="80"/>
      <c r="Y140" s="80"/>
      <c r="Z140" s="80"/>
    </row>
    <row r="141" spans="1:26" ht="15" customHeight="1">
      <c r="A141" s="68" t="s">
        <v>17</v>
      </c>
      <c r="B141" s="608"/>
      <c r="C141" s="609"/>
      <c r="D141" s="608"/>
      <c r="E141" s="609"/>
      <c r="F141" s="69"/>
      <c r="G141" s="70"/>
      <c r="H141" s="80"/>
      <c r="I141" s="80"/>
      <c r="J141" s="80"/>
      <c r="K141" s="80"/>
      <c r="L141" s="80"/>
      <c r="M141" s="80"/>
      <c r="N141" s="80"/>
      <c r="O141" s="80"/>
      <c r="P141" s="80"/>
      <c r="Q141" s="80"/>
      <c r="R141" s="80"/>
      <c r="S141" s="80"/>
      <c r="T141" s="80"/>
      <c r="U141" s="80"/>
      <c r="V141" s="80"/>
      <c r="W141" s="80"/>
      <c r="X141" s="80"/>
      <c r="Y141" s="80"/>
      <c r="Z141" s="80"/>
    </row>
    <row r="142" spans="1:26" ht="15" customHeight="1">
      <c r="A142" s="68" t="s">
        <v>18</v>
      </c>
      <c r="B142" s="608"/>
      <c r="C142" s="609"/>
      <c r="D142" s="608"/>
      <c r="E142" s="609"/>
      <c r="F142" s="69"/>
      <c r="G142" s="70"/>
      <c r="H142" s="80"/>
      <c r="I142" s="80"/>
      <c r="J142" s="80"/>
      <c r="K142" s="80"/>
      <c r="L142" s="80"/>
      <c r="M142" s="80"/>
      <c r="N142" s="80"/>
      <c r="O142" s="80"/>
      <c r="P142" s="80"/>
      <c r="Q142" s="80"/>
      <c r="R142" s="80"/>
      <c r="S142" s="80"/>
      <c r="T142" s="80"/>
      <c r="U142" s="80"/>
      <c r="V142" s="80"/>
      <c r="W142" s="80"/>
      <c r="X142" s="80"/>
      <c r="Y142" s="80"/>
      <c r="Z142" s="80"/>
    </row>
    <row r="143" spans="1:26">
      <c r="A143" s="71" t="s">
        <v>19</v>
      </c>
      <c r="B143" s="72" t="s">
        <v>41</v>
      </c>
      <c r="C143" s="100">
        <f>SUM(B132:C142)</f>
        <v>0</v>
      </c>
      <c r="D143" s="72" t="s">
        <v>42</v>
      </c>
      <c r="E143" s="100">
        <f>SUM(D132:E142)</f>
        <v>0</v>
      </c>
      <c r="F143" s="73"/>
      <c r="G143" s="70"/>
      <c r="H143" s="80"/>
      <c r="I143" s="80"/>
      <c r="J143" s="80"/>
      <c r="K143" s="80"/>
      <c r="L143" s="80"/>
      <c r="M143" s="80"/>
      <c r="N143" s="80"/>
      <c r="O143" s="80"/>
      <c r="P143" s="80"/>
      <c r="Q143" s="80"/>
      <c r="R143" s="80"/>
      <c r="S143" s="80"/>
      <c r="T143" s="80"/>
      <c r="U143" s="80"/>
      <c r="V143" s="80"/>
      <c r="W143" s="80"/>
      <c r="X143" s="80"/>
      <c r="Y143" s="80"/>
      <c r="Z143" s="80"/>
    </row>
    <row r="144" spans="1:26">
      <c r="A144" s="70"/>
      <c r="B144" s="81"/>
      <c r="C144" s="82"/>
      <c r="D144" s="81"/>
      <c r="E144" s="82"/>
      <c r="F144" s="77"/>
      <c r="G144" s="70"/>
      <c r="H144" s="80"/>
      <c r="I144" s="80"/>
      <c r="J144" s="80"/>
      <c r="K144" s="80"/>
      <c r="L144" s="80"/>
      <c r="M144" s="80"/>
      <c r="N144" s="80"/>
      <c r="O144" s="80"/>
      <c r="P144" s="80"/>
      <c r="Q144" s="80"/>
      <c r="R144" s="80"/>
      <c r="S144" s="80"/>
      <c r="T144" s="80"/>
      <c r="U144" s="80"/>
      <c r="V144" s="80"/>
      <c r="W144" s="80"/>
      <c r="X144" s="80"/>
      <c r="Y144" s="80"/>
      <c r="Z144" s="80"/>
    </row>
    <row r="145" spans="1:26" ht="12" customHeight="1">
      <c r="A145" s="610" t="s">
        <v>178</v>
      </c>
      <c r="B145" s="611"/>
      <c r="C145" s="614" t="s">
        <v>6</v>
      </c>
      <c r="D145" s="616">
        <f>IF(C143=0,0,ROUNDDOWN(E143/C143,2))</f>
        <v>0</v>
      </c>
      <c r="E145" s="617"/>
      <c r="F145" s="620" t="s">
        <v>43</v>
      </c>
      <c r="G145" s="64"/>
      <c r="H145" s="80"/>
      <c r="I145" s="80"/>
      <c r="J145" s="80"/>
      <c r="K145" s="80"/>
      <c r="L145" s="80"/>
      <c r="M145" s="80"/>
      <c r="N145" s="80"/>
      <c r="O145" s="80"/>
      <c r="P145" s="80"/>
      <c r="Q145" s="80"/>
      <c r="R145" s="80"/>
      <c r="S145" s="80"/>
      <c r="T145" s="80"/>
      <c r="U145" s="80"/>
      <c r="V145" s="80"/>
      <c r="W145" s="80"/>
      <c r="X145" s="80"/>
      <c r="Y145" s="80"/>
      <c r="Z145" s="80"/>
    </row>
    <row r="146" spans="1:26" ht="12" customHeight="1">
      <c r="A146" s="612"/>
      <c r="B146" s="613"/>
      <c r="C146" s="615"/>
      <c r="D146" s="618"/>
      <c r="E146" s="619"/>
      <c r="F146" s="620"/>
      <c r="G146" s="64"/>
      <c r="H146" s="80"/>
      <c r="I146" s="80"/>
      <c r="J146" s="80"/>
      <c r="K146" s="80"/>
      <c r="L146" s="80"/>
      <c r="M146" s="80"/>
      <c r="N146" s="80"/>
      <c r="O146" s="80"/>
      <c r="P146" s="80"/>
      <c r="Q146" s="80"/>
      <c r="R146" s="80"/>
      <c r="S146" s="80"/>
      <c r="T146" s="80"/>
      <c r="U146" s="80"/>
      <c r="V146" s="80"/>
      <c r="W146" s="80"/>
      <c r="X146" s="80"/>
      <c r="Y146" s="80"/>
      <c r="Z146" s="80"/>
    </row>
    <row r="147" spans="1:26" ht="12" customHeight="1">
      <c r="A147" s="83"/>
      <c r="B147" s="83"/>
      <c r="C147" s="77"/>
      <c r="D147" s="84"/>
      <c r="E147" s="84"/>
      <c r="F147" s="70"/>
      <c r="G147" s="64"/>
      <c r="H147" s="80"/>
      <c r="I147" s="80"/>
      <c r="J147" s="80"/>
      <c r="K147" s="80"/>
      <c r="L147" s="80"/>
      <c r="M147" s="80"/>
      <c r="N147" s="80"/>
      <c r="O147" s="80"/>
      <c r="P147" s="80"/>
      <c r="Q147" s="80"/>
      <c r="R147" s="80"/>
      <c r="S147" s="80"/>
      <c r="T147" s="80"/>
      <c r="U147" s="80"/>
      <c r="V147" s="80"/>
      <c r="W147" s="80"/>
      <c r="X147" s="80"/>
      <c r="Y147" s="80"/>
      <c r="Z147" s="80"/>
    </row>
    <row r="148" spans="1:26" ht="12" customHeight="1" thickBot="1">
      <c r="A148" s="83"/>
      <c r="B148" s="83"/>
      <c r="C148" s="77"/>
      <c r="D148" s="75"/>
      <c r="E148" s="75"/>
      <c r="F148" s="70"/>
      <c r="G148" s="64"/>
      <c r="H148" s="80"/>
      <c r="I148" s="80"/>
      <c r="J148" s="80"/>
      <c r="K148" s="80"/>
      <c r="L148" s="80"/>
      <c r="M148" s="80"/>
      <c r="N148" s="80"/>
      <c r="O148" s="80"/>
      <c r="P148" s="80"/>
      <c r="Q148" s="80"/>
      <c r="R148" s="80"/>
      <c r="S148" s="80"/>
      <c r="T148" s="80"/>
      <c r="U148" s="80"/>
      <c r="V148" s="80"/>
      <c r="W148" s="80"/>
      <c r="X148" s="80"/>
      <c r="Y148" s="80"/>
      <c r="Z148" s="80"/>
    </row>
    <row r="149" spans="1:26" ht="14.25" thickTop="1">
      <c r="A149" s="85" t="s">
        <v>39</v>
      </c>
      <c r="B149" s="86"/>
      <c r="C149" s="86"/>
      <c r="D149" s="86"/>
      <c r="E149" s="86"/>
      <c r="F149" s="87"/>
      <c r="G149" s="88"/>
    </row>
    <row r="150" spans="1:26">
      <c r="A150" s="89" t="s">
        <v>21</v>
      </c>
      <c r="B150" s="88"/>
      <c r="C150" s="88"/>
      <c r="D150" s="88"/>
      <c r="E150" s="88"/>
      <c r="F150" s="90"/>
      <c r="G150" s="88"/>
    </row>
    <row r="151" spans="1:26">
      <c r="A151" s="91" t="s">
        <v>8</v>
      </c>
      <c r="B151" s="88"/>
      <c r="C151" s="88"/>
      <c r="D151" s="88"/>
      <c r="E151" s="88"/>
      <c r="F151" s="90"/>
      <c r="G151" s="88"/>
    </row>
    <row r="152" spans="1:26" s="79" customFormat="1" ht="16.5" customHeight="1">
      <c r="A152" s="89" t="s">
        <v>22</v>
      </c>
      <c r="B152" s="88"/>
      <c r="C152" s="88"/>
      <c r="D152" s="88"/>
      <c r="E152" s="88"/>
      <c r="F152" s="90"/>
      <c r="G152" s="88"/>
      <c r="H152" s="88"/>
      <c r="I152" s="88"/>
      <c r="J152" s="88"/>
      <c r="K152" s="88"/>
      <c r="L152" s="92"/>
      <c r="M152" s="78"/>
      <c r="N152" s="78"/>
    </row>
    <row r="153" spans="1:26">
      <c r="A153" s="89" t="s">
        <v>25</v>
      </c>
      <c r="B153" s="88"/>
      <c r="C153" s="88"/>
      <c r="D153" s="88"/>
      <c r="E153" s="88"/>
      <c r="F153" s="90"/>
      <c r="G153" s="88"/>
    </row>
    <row r="154" spans="1:26">
      <c r="A154" s="91" t="s">
        <v>171</v>
      </c>
      <c r="B154" s="88"/>
      <c r="C154" s="88"/>
      <c r="D154" s="88"/>
      <c r="E154" s="88"/>
      <c r="F154" s="90"/>
      <c r="G154" s="88"/>
    </row>
    <row r="155" spans="1:26">
      <c r="A155" s="89" t="s">
        <v>9</v>
      </c>
      <c r="B155" s="88"/>
      <c r="C155" s="88"/>
      <c r="D155" s="88"/>
      <c r="E155" s="88"/>
      <c r="F155" s="90"/>
      <c r="G155" s="88"/>
    </row>
    <row r="156" spans="1:26">
      <c r="A156" s="89" t="s">
        <v>10</v>
      </c>
      <c r="B156" s="88"/>
      <c r="C156" s="88"/>
      <c r="D156" s="88"/>
      <c r="E156" s="88"/>
      <c r="F156" s="90"/>
      <c r="G156" s="88"/>
    </row>
    <row r="157" spans="1:26">
      <c r="A157" s="89" t="s">
        <v>23</v>
      </c>
      <c r="B157" s="88"/>
      <c r="C157" s="88"/>
      <c r="D157" s="88"/>
      <c r="E157" s="88"/>
      <c r="F157" s="90"/>
      <c r="G157" s="88"/>
    </row>
    <row r="158" spans="1:26">
      <c r="A158" s="89" t="s">
        <v>24</v>
      </c>
      <c r="B158" s="88"/>
      <c r="C158" s="88"/>
      <c r="D158" s="88"/>
      <c r="E158" s="88"/>
      <c r="F158" s="90"/>
      <c r="G158" s="88"/>
    </row>
    <row r="159" spans="1:26">
      <c r="A159" s="89" t="s">
        <v>11</v>
      </c>
      <c r="B159" s="88"/>
      <c r="C159" s="88"/>
      <c r="D159" s="88"/>
      <c r="E159" s="88"/>
      <c r="F159" s="90"/>
      <c r="G159" s="88"/>
    </row>
    <row r="160" spans="1:26">
      <c r="A160" s="89" t="s">
        <v>12</v>
      </c>
      <c r="B160" s="88"/>
      <c r="C160" s="88"/>
      <c r="D160" s="88"/>
      <c r="E160" s="88"/>
      <c r="F160" s="90"/>
      <c r="G160" s="88"/>
    </row>
    <row r="161" spans="1:7">
      <c r="A161" s="89" t="s">
        <v>13</v>
      </c>
      <c r="B161" s="88"/>
      <c r="C161" s="88"/>
      <c r="D161" s="88"/>
      <c r="E161" s="88"/>
      <c r="F161" s="90"/>
      <c r="G161" s="88"/>
    </row>
    <row r="162" spans="1:7">
      <c r="A162" s="89" t="s">
        <v>14</v>
      </c>
      <c r="B162" s="88"/>
      <c r="C162" s="88"/>
      <c r="D162" s="88"/>
      <c r="E162" s="88"/>
      <c r="F162" s="90"/>
      <c r="G162" s="88"/>
    </row>
    <row r="163" spans="1:7">
      <c r="A163" s="89" t="s">
        <v>15</v>
      </c>
      <c r="B163" s="88"/>
      <c r="C163" s="88"/>
      <c r="D163" s="88"/>
      <c r="E163" s="88"/>
      <c r="F163" s="90"/>
      <c r="G163" s="88"/>
    </row>
    <row r="164" spans="1:7">
      <c r="A164" s="89" t="s">
        <v>177</v>
      </c>
      <c r="B164" s="88"/>
      <c r="C164" s="88"/>
      <c r="D164" s="88"/>
      <c r="E164" s="88"/>
      <c r="F164" s="90"/>
      <c r="G164" s="88"/>
    </row>
    <row r="165" spans="1:7" ht="14.25" thickBot="1">
      <c r="A165" s="93" t="s">
        <v>16</v>
      </c>
      <c r="B165" s="94"/>
      <c r="C165" s="94"/>
      <c r="D165" s="94"/>
      <c r="E165" s="94"/>
      <c r="F165" s="95"/>
      <c r="G165" s="88"/>
    </row>
    <row r="166" spans="1:7" ht="15" thickTop="1">
      <c r="A166" s="96"/>
      <c r="B166" s="96"/>
      <c r="C166" s="97"/>
      <c r="D166" s="97"/>
      <c r="E166" s="97"/>
      <c r="F166" s="97"/>
      <c r="G166" s="97"/>
    </row>
  </sheetData>
  <mergeCells count="152">
    <mergeCell ref="B77:C77"/>
    <mergeCell ref="D77:E77"/>
    <mergeCell ref="B78:C78"/>
    <mergeCell ref="D78:E78"/>
    <mergeCell ref="B76:C76"/>
    <mergeCell ref="B79:C79"/>
    <mergeCell ref="D79:E79"/>
    <mergeCell ref="B80:C80"/>
    <mergeCell ref="D80:E80"/>
    <mergeCell ref="A3:G3"/>
    <mergeCell ref="D12:E12"/>
    <mergeCell ref="F12:G12"/>
    <mergeCell ref="B12:C12"/>
    <mergeCell ref="A10:G10"/>
    <mergeCell ref="B5:F5"/>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72:C72"/>
    <mergeCell ref="D72:E72"/>
    <mergeCell ref="A69:G69"/>
    <mergeCell ref="D26:E27"/>
    <mergeCell ref="F26:F27"/>
    <mergeCell ref="A26:B27"/>
    <mergeCell ref="C26:C27"/>
    <mergeCell ref="D71:E71"/>
    <mergeCell ref="A29:G29"/>
    <mergeCell ref="B31:C31"/>
    <mergeCell ref="D31:E31"/>
    <mergeCell ref="B71:C71"/>
    <mergeCell ref="F31:G31"/>
    <mergeCell ref="B32:C32"/>
    <mergeCell ref="D32:E32"/>
    <mergeCell ref="B33:C33"/>
    <mergeCell ref="D33:E33"/>
    <mergeCell ref="B34:C34"/>
    <mergeCell ref="D34:E34"/>
    <mergeCell ref="B35:C35"/>
    <mergeCell ref="D35:E35"/>
    <mergeCell ref="B36:C36"/>
    <mergeCell ref="D36:E36"/>
    <mergeCell ref="B37:C37"/>
    <mergeCell ref="D37:E37"/>
    <mergeCell ref="B38:C38"/>
    <mergeCell ref="D38:E38"/>
    <mergeCell ref="B39:C39"/>
    <mergeCell ref="D39:E39"/>
    <mergeCell ref="B40:C40"/>
    <mergeCell ref="D40:E40"/>
    <mergeCell ref="B41:C41"/>
    <mergeCell ref="D41:E41"/>
    <mergeCell ref="B42:C42"/>
    <mergeCell ref="D42:E42"/>
    <mergeCell ref="A45:B46"/>
    <mergeCell ref="C45:C46"/>
    <mergeCell ref="D45:E46"/>
    <mergeCell ref="F45:F46"/>
    <mergeCell ref="A110:G110"/>
    <mergeCell ref="B112:C112"/>
    <mergeCell ref="D112:E112"/>
    <mergeCell ref="F112:G112"/>
    <mergeCell ref="D81:E81"/>
    <mergeCell ref="B82:C82"/>
    <mergeCell ref="D82:E82"/>
    <mergeCell ref="A85:B86"/>
    <mergeCell ref="C85:C86"/>
    <mergeCell ref="F71:G71"/>
    <mergeCell ref="B81:C81"/>
    <mergeCell ref="D85:E86"/>
    <mergeCell ref="F85:F86"/>
    <mergeCell ref="B73:C73"/>
    <mergeCell ref="D73:E73"/>
    <mergeCell ref="B74:C74"/>
    <mergeCell ref="D74:E74"/>
    <mergeCell ref="B75:C75"/>
    <mergeCell ref="D75:E75"/>
    <mergeCell ref="D76:E76"/>
    <mergeCell ref="B113:C113"/>
    <mergeCell ref="D113:E113"/>
    <mergeCell ref="B114:C114"/>
    <mergeCell ref="D114:E114"/>
    <mergeCell ref="B115:C115"/>
    <mergeCell ref="D115:E115"/>
    <mergeCell ref="B116:C116"/>
    <mergeCell ref="D116:E116"/>
    <mergeCell ref="B117:C117"/>
    <mergeCell ref="D117:E117"/>
    <mergeCell ref="B118:C118"/>
    <mergeCell ref="D118:E118"/>
    <mergeCell ref="B119:C119"/>
    <mergeCell ref="D119:E119"/>
    <mergeCell ref="B120:C120"/>
    <mergeCell ref="D120:E120"/>
    <mergeCell ref="B121:C121"/>
    <mergeCell ref="D121:E121"/>
    <mergeCell ref="B122:C122"/>
    <mergeCell ref="D122:E122"/>
    <mergeCell ref="B123:C123"/>
    <mergeCell ref="D123:E123"/>
    <mergeCell ref="A126:B127"/>
    <mergeCell ref="C126:C127"/>
    <mergeCell ref="D126:E127"/>
    <mergeCell ref="F126:F127"/>
    <mergeCell ref="A129:G129"/>
    <mergeCell ref="B131:C131"/>
    <mergeCell ref="D131:E131"/>
    <mergeCell ref="F131:G131"/>
    <mergeCell ref="B132:C132"/>
    <mergeCell ref="D132:E132"/>
    <mergeCell ref="B133:C133"/>
    <mergeCell ref="D133:E133"/>
    <mergeCell ref="B134:C134"/>
    <mergeCell ref="D134:E134"/>
    <mergeCell ref="B135:C135"/>
    <mergeCell ref="D135:E135"/>
    <mergeCell ref="B136:C136"/>
    <mergeCell ref="D136:E136"/>
    <mergeCell ref="B142:C142"/>
    <mergeCell ref="D142:E142"/>
    <mergeCell ref="A145:B146"/>
    <mergeCell ref="C145:C146"/>
    <mergeCell ref="D145:E146"/>
    <mergeCell ref="F145:F146"/>
    <mergeCell ref="B137:C137"/>
    <mergeCell ref="D137:E137"/>
    <mergeCell ref="B138:C138"/>
    <mergeCell ref="D138:E138"/>
    <mergeCell ref="B139:C139"/>
    <mergeCell ref="D139:E139"/>
    <mergeCell ref="B140:C140"/>
    <mergeCell ref="D140:E140"/>
    <mergeCell ref="B141:C141"/>
    <mergeCell ref="D141:E141"/>
  </mergeCells>
  <phoneticPr fontId="1"/>
  <printOptions horizontalCentered="1" verticalCentered="1"/>
  <pageMargins left="0.74803149606299213" right="0" top="0.82677165354330717" bottom="0.19685039370078741" header="0.31496062992125984" footer="0.31496062992125984"/>
  <pageSetup paperSize="9" scale="88" orientation="portrait" r:id="rId1"/>
  <headerFooter alignWithMargins="0"/>
  <rowBreaks count="2" manualBreakCount="2">
    <brk id="65" max="5" man="1"/>
    <brk id="105"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K88"/>
  <sheetViews>
    <sheetView view="pageBreakPreview" zoomScale="52" zoomScaleNormal="75" zoomScaleSheetLayoutView="52" workbookViewId="0"/>
  </sheetViews>
  <sheetFormatPr defaultColWidth="9" defaultRowHeight="13.5"/>
  <cols>
    <col min="1" max="1" width="1.5" style="211" customWidth="1"/>
    <col min="2" max="2" width="10" style="211" customWidth="1"/>
    <col min="3" max="3" width="6.75" style="211" customWidth="1"/>
    <col min="4" max="4" width="10" style="211" customWidth="1"/>
    <col min="5" max="32" width="3.875" style="211" customWidth="1"/>
    <col min="33" max="35" width="9" style="211"/>
    <col min="36" max="36" width="2.5" style="211" customWidth="1"/>
    <col min="37" max="16384" width="9" style="211"/>
  </cols>
  <sheetData>
    <row r="1" spans="2:37">
      <c r="B1" s="212" t="s">
        <v>269</v>
      </c>
    </row>
    <row r="2" spans="2:37">
      <c r="B2" s="213"/>
    </row>
    <row r="3" spans="2:37" ht="13.5" customHeight="1">
      <c r="B3" s="212" t="s">
        <v>270</v>
      </c>
      <c r="X3" s="214" t="s">
        <v>271</v>
      </c>
    </row>
    <row r="4" spans="2:37" ht="6.75" customHeight="1">
      <c r="B4" s="212"/>
      <c r="W4" s="214"/>
      <c r="AJ4" s="215"/>
      <c r="AK4" s="215"/>
    </row>
    <row r="5" spans="2:37" ht="13.5" customHeight="1">
      <c r="X5" s="212" t="s">
        <v>272</v>
      </c>
      <c r="AJ5" s="215"/>
      <c r="AK5" s="215"/>
    </row>
    <row r="6" spans="2:37" ht="6.75" customHeight="1">
      <c r="W6" s="212"/>
      <c r="AJ6" s="215"/>
      <c r="AK6" s="215"/>
    </row>
    <row r="7" spans="2:37" ht="14.25" customHeight="1">
      <c r="B7" s="212" t="s">
        <v>273</v>
      </c>
      <c r="AB7" s="212" t="s">
        <v>274</v>
      </c>
      <c r="AJ7" s="215"/>
      <c r="AK7" s="215"/>
    </row>
    <row r="8" spans="2:37" ht="14.25" customHeight="1">
      <c r="B8" s="213"/>
      <c r="AJ8" s="215"/>
      <c r="AK8" s="215"/>
    </row>
    <row r="9" spans="2:37" ht="18" customHeight="1">
      <c r="B9" s="352" t="s">
        <v>275</v>
      </c>
      <c r="C9" s="352" t="s">
        <v>276</v>
      </c>
      <c r="D9" s="352" t="s">
        <v>277</v>
      </c>
      <c r="E9" s="356" t="s">
        <v>278</v>
      </c>
      <c r="F9" s="357"/>
      <c r="G9" s="357"/>
      <c r="H9" s="357"/>
      <c r="I9" s="357"/>
      <c r="J9" s="357"/>
      <c r="K9" s="358"/>
      <c r="L9" s="356" t="s">
        <v>279</v>
      </c>
      <c r="M9" s="357"/>
      <c r="N9" s="357"/>
      <c r="O9" s="357"/>
      <c r="P9" s="357"/>
      <c r="Q9" s="357"/>
      <c r="R9" s="358"/>
      <c r="S9" s="356" t="s">
        <v>280</v>
      </c>
      <c r="T9" s="357"/>
      <c r="U9" s="357"/>
      <c r="V9" s="357"/>
      <c r="W9" s="357"/>
      <c r="X9" s="357"/>
      <c r="Y9" s="358"/>
      <c r="Z9" s="356" t="s">
        <v>281</v>
      </c>
      <c r="AA9" s="357"/>
      <c r="AB9" s="357"/>
      <c r="AC9" s="357"/>
      <c r="AD9" s="357"/>
      <c r="AE9" s="357"/>
      <c r="AF9" s="363"/>
      <c r="AG9" s="349" t="s">
        <v>282</v>
      </c>
      <c r="AH9" s="352" t="s">
        <v>283</v>
      </c>
      <c r="AI9" s="352" t="s">
        <v>284</v>
      </c>
      <c r="AJ9" s="215"/>
      <c r="AK9" s="215"/>
    </row>
    <row r="10" spans="2:37" ht="18" customHeight="1">
      <c r="B10" s="359"/>
      <c r="C10" s="359"/>
      <c r="D10" s="359"/>
      <c r="E10" s="216">
        <v>1</v>
      </c>
      <c r="F10" s="216">
        <v>2</v>
      </c>
      <c r="G10" s="216">
        <v>3</v>
      </c>
      <c r="H10" s="216">
        <v>4</v>
      </c>
      <c r="I10" s="216">
        <v>5</v>
      </c>
      <c r="J10" s="216">
        <v>6</v>
      </c>
      <c r="K10" s="216">
        <v>7</v>
      </c>
      <c r="L10" s="216">
        <v>8</v>
      </c>
      <c r="M10" s="216">
        <v>9</v>
      </c>
      <c r="N10" s="216">
        <v>10</v>
      </c>
      <c r="O10" s="216">
        <v>11</v>
      </c>
      <c r="P10" s="216">
        <v>12</v>
      </c>
      <c r="Q10" s="216">
        <v>13</v>
      </c>
      <c r="R10" s="216">
        <v>14</v>
      </c>
      <c r="S10" s="216">
        <v>15</v>
      </c>
      <c r="T10" s="216">
        <v>16</v>
      </c>
      <c r="U10" s="216">
        <v>17</v>
      </c>
      <c r="V10" s="216">
        <v>18</v>
      </c>
      <c r="W10" s="216">
        <v>19</v>
      </c>
      <c r="X10" s="216">
        <v>20</v>
      </c>
      <c r="Y10" s="216">
        <v>21</v>
      </c>
      <c r="Z10" s="216">
        <v>22</v>
      </c>
      <c r="AA10" s="216">
        <v>23</v>
      </c>
      <c r="AB10" s="216">
        <v>24</v>
      </c>
      <c r="AC10" s="216">
        <v>25</v>
      </c>
      <c r="AD10" s="216">
        <v>26</v>
      </c>
      <c r="AE10" s="216">
        <v>27</v>
      </c>
      <c r="AF10" s="217">
        <v>28</v>
      </c>
      <c r="AG10" s="350"/>
      <c r="AH10" s="353"/>
      <c r="AI10" s="353"/>
      <c r="AJ10" s="215"/>
      <c r="AK10" s="215"/>
    </row>
    <row r="11" spans="2:37" ht="18" customHeight="1">
      <c r="B11" s="360"/>
      <c r="C11" s="360"/>
      <c r="D11" s="360"/>
      <c r="E11" s="216" t="s">
        <v>27</v>
      </c>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9"/>
      <c r="AG11" s="351"/>
      <c r="AH11" s="354"/>
      <c r="AI11" s="354"/>
      <c r="AJ11" s="215"/>
      <c r="AK11" s="215"/>
    </row>
    <row r="12" spans="2:37" ht="18" customHeight="1">
      <c r="B12" s="355" t="s">
        <v>285</v>
      </c>
      <c r="C12" s="355"/>
      <c r="D12" s="355"/>
      <c r="E12" s="220" t="s">
        <v>195</v>
      </c>
      <c r="F12" s="220" t="s">
        <v>195</v>
      </c>
      <c r="G12" s="220" t="s">
        <v>286</v>
      </c>
      <c r="H12" s="220" t="s">
        <v>287</v>
      </c>
      <c r="I12" s="220" t="s">
        <v>288</v>
      </c>
      <c r="J12" s="220" t="s">
        <v>195</v>
      </c>
      <c r="K12" s="220" t="s">
        <v>288</v>
      </c>
      <c r="L12" s="221"/>
      <c r="M12" s="221"/>
      <c r="N12" s="221"/>
      <c r="O12" s="221"/>
      <c r="P12" s="221"/>
      <c r="Q12" s="221"/>
      <c r="R12" s="221"/>
      <c r="S12" s="221"/>
      <c r="T12" s="221"/>
      <c r="U12" s="221"/>
      <c r="V12" s="221"/>
      <c r="W12" s="221"/>
      <c r="X12" s="221"/>
      <c r="Y12" s="221"/>
      <c r="Z12" s="221"/>
      <c r="AA12" s="221"/>
      <c r="AB12" s="221"/>
      <c r="AC12" s="221"/>
      <c r="AD12" s="221"/>
      <c r="AE12" s="221"/>
      <c r="AF12" s="222"/>
      <c r="AG12" s="223"/>
      <c r="AH12" s="224"/>
      <c r="AI12" s="224"/>
    </row>
    <row r="13" spans="2:37" ht="18" customHeight="1">
      <c r="B13" s="355" t="s">
        <v>289</v>
      </c>
      <c r="C13" s="355"/>
      <c r="D13" s="355"/>
      <c r="E13" s="220" t="s">
        <v>290</v>
      </c>
      <c r="F13" s="220" t="s">
        <v>290</v>
      </c>
      <c r="G13" s="220" t="s">
        <v>290</v>
      </c>
      <c r="H13" s="220" t="s">
        <v>291</v>
      </c>
      <c r="I13" s="220" t="s">
        <v>291</v>
      </c>
      <c r="J13" s="220" t="s">
        <v>292</v>
      </c>
      <c r="K13" s="220" t="s">
        <v>292</v>
      </c>
      <c r="L13" s="221"/>
      <c r="M13" s="221"/>
      <c r="N13" s="221"/>
      <c r="O13" s="221"/>
      <c r="P13" s="221"/>
      <c r="Q13" s="221"/>
      <c r="R13" s="221"/>
      <c r="S13" s="221"/>
      <c r="T13" s="221"/>
      <c r="U13" s="221"/>
      <c r="V13" s="221"/>
      <c r="W13" s="221"/>
      <c r="X13" s="221"/>
      <c r="Y13" s="221"/>
      <c r="Z13" s="221"/>
      <c r="AA13" s="221"/>
      <c r="AB13" s="221"/>
      <c r="AC13" s="221"/>
      <c r="AD13" s="221"/>
      <c r="AE13" s="221"/>
      <c r="AF13" s="222"/>
      <c r="AG13" s="223"/>
      <c r="AH13" s="224"/>
      <c r="AI13" s="224"/>
    </row>
    <row r="14" spans="2:37" ht="18" customHeight="1">
      <c r="B14" s="224"/>
      <c r="C14" s="224"/>
      <c r="D14" s="224"/>
      <c r="E14" s="220"/>
      <c r="F14" s="220"/>
      <c r="G14" s="220"/>
      <c r="H14" s="220"/>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5"/>
      <c r="AG14" s="223"/>
      <c r="AH14" s="224"/>
      <c r="AI14" s="224"/>
    </row>
    <row r="15" spans="2:37" ht="18" customHeight="1">
      <c r="B15" s="224"/>
      <c r="C15" s="224"/>
      <c r="D15" s="224"/>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225"/>
      <c r="AG15" s="223"/>
      <c r="AH15" s="224"/>
      <c r="AI15" s="224"/>
    </row>
    <row r="16" spans="2:37" ht="18" customHeight="1">
      <c r="B16" s="224"/>
      <c r="C16" s="224"/>
      <c r="D16" s="224"/>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5"/>
      <c r="AG16" s="223"/>
      <c r="AH16" s="224"/>
      <c r="AI16" s="224"/>
    </row>
    <row r="17" spans="2:37" ht="18" customHeight="1">
      <c r="B17" s="224"/>
      <c r="C17" s="224"/>
      <c r="D17" s="224"/>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225"/>
      <c r="AG17" s="223"/>
      <c r="AH17" s="224"/>
      <c r="AI17" s="224"/>
    </row>
    <row r="18" spans="2:37" ht="18" customHeight="1">
      <c r="B18" s="224"/>
      <c r="C18" s="224"/>
      <c r="D18" s="224"/>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5"/>
      <c r="AG18" s="223"/>
      <c r="AH18" s="224"/>
      <c r="AI18" s="224"/>
    </row>
    <row r="19" spans="2:37" ht="18" customHeight="1">
      <c r="B19" s="224"/>
      <c r="C19" s="224"/>
      <c r="D19" s="224"/>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5"/>
      <c r="AG19" s="223"/>
      <c r="AH19" s="224"/>
      <c r="AI19" s="224"/>
    </row>
    <row r="20" spans="2:37" ht="18" customHeight="1">
      <c r="B20" s="224"/>
      <c r="C20" s="224"/>
      <c r="D20" s="224"/>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5"/>
      <c r="AG20" s="223"/>
      <c r="AH20" s="224"/>
      <c r="AI20" s="224"/>
    </row>
    <row r="21" spans="2:37" ht="18" customHeight="1">
      <c r="B21" s="224"/>
      <c r="C21" s="224"/>
      <c r="D21" s="224"/>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3"/>
      <c r="AH21" s="224"/>
      <c r="AI21" s="224"/>
    </row>
    <row r="22" spans="2:37" ht="18" customHeight="1">
      <c r="B22" s="224"/>
      <c r="C22" s="224"/>
      <c r="D22" s="224"/>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223"/>
      <c r="AH22" s="224"/>
      <c r="AI22" s="224"/>
    </row>
    <row r="23" spans="2:37" ht="18" customHeight="1" thickBot="1">
      <c r="B23" s="226"/>
      <c r="D23" s="226"/>
      <c r="E23" s="227"/>
      <c r="F23" s="227"/>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3"/>
      <c r="AH23" s="224"/>
      <c r="AI23" s="224"/>
    </row>
    <row r="24" spans="2:37" ht="18" customHeight="1" thickTop="1">
      <c r="B24" s="361" t="s">
        <v>293</v>
      </c>
      <c r="C24" s="362" t="s">
        <v>294</v>
      </c>
      <c r="D24" s="362"/>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I24" s="229"/>
    </row>
    <row r="25" spans="2:37" ht="30" customHeight="1">
      <c r="B25" s="355"/>
      <c r="C25" s="355" t="s">
        <v>295</v>
      </c>
      <c r="D25" s="355"/>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I25" s="231"/>
    </row>
    <row r="26" spans="2:37" ht="8.25" customHeight="1">
      <c r="B26" s="232"/>
      <c r="C26" s="233"/>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I26" s="231"/>
    </row>
    <row r="27" spans="2:37">
      <c r="B27" s="234" t="s">
        <v>296</v>
      </c>
      <c r="E27" s="235"/>
      <c r="AI27" s="236"/>
      <c r="AJ27" s="237"/>
      <c r="AK27" s="237"/>
    </row>
    <row r="28" spans="2:37" ht="6" customHeight="1">
      <c r="B28" s="234"/>
      <c r="AI28" s="231"/>
    </row>
    <row r="29" spans="2:37">
      <c r="B29" s="234" t="s">
        <v>297</v>
      </c>
      <c r="AI29" s="231"/>
    </row>
    <row r="30" spans="2:37">
      <c r="B30" s="234" t="s">
        <v>298</v>
      </c>
      <c r="AI30" s="231"/>
    </row>
    <row r="31" spans="2:37" ht="6.75" customHeight="1">
      <c r="B31" s="234"/>
      <c r="AI31" s="231"/>
    </row>
    <row r="32" spans="2:37">
      <c r="B32" s="234" t="s">
        <v>299</v>
      </c>
      <c r="AI32" s="231"/>
    </row>
    <row r="33" spans="2:35">
      <c r="B33" s="234" t="s">
        <v>298</v>
      </c>
      <c r="AI33" s="231"/>
    </row>
    <row r="34" spans="2:35" ht="6.75" customHeight="1">
      <c r="B34" s="234"/>
      <c r="AI34" s="231"/>
    </row>
    <row r="35" spans="2:35">
      <c r="B35" s="234" t="s">
        <v>300</v>
      </c>
      <c r="AI35" s="231"/>
    </row>
    <row r="36" spans="2:35">
      <c r="B36" s="234" t="s">
        <v>298</v>
      </c>
      <c r="AI36" s="231"/>
    </row>
    <row r="37" spans="2:35" ht="6" customHeight="1">
      <c r="B37" s="238"/>
      <c r="C37" s="239"/>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40"/>
    </row>
    <row r="38" spans="2:35" ht="6" customHeight="1">
      <c r="B38" s="212"/>
      <c r="C38" s="241"/>
    </row>
    <row r="39" spans="2:35" ht="6.75" customHeight="1">
      <c r="B39" s="212"/>
    </row>
    <row r="40" spans="2:35">
      <c r="B40" s="167" t="s">
        <v>301</v>
      </c>
    </row>
    <row r="41" spans="2:35">
      <c r="B41" s="167" t="s">
        <v>302</v>
      </c>
    </row>
    <row r="42" spans="2:35">
      <c r="B42" s="167" t="s">
        <v>303</v>
      </c>
    </row>
    <row r="43" spans="2:35">
      <c r="B43" s="167" t="s">
        <v>304</v>
      </c>
    </row>
    <row r="44" spans="2:35">
      <c r="B44" s="167" t="s">
        <v>305</v>
      </c>
    </row>
    <row r="45" spans="2:35">
      <c r="B45" s="167" t="s">
        <v>306</v>
      </c>
    </row>
    <row r="46" spans="2:35">
      <c r="B46" s="167" t="s">
        <v>307</v>
      </c>
    </row>
    <row r="47" spans="2:35">
      <c r="B47" s="167" t="s">
        <v>109</v>
      </c>
    </row>
    <row r="48" spans="2:35">
      <c r="B48" s="167" t="s">
        <v>308</v>
      </c>
    </row>
    <row r="49" spans="2:2">
      <c r="B49" s="167" t="s">
        <v>309</v>
      </c>
    </row>
    <row r="50" spans="2:2" ht="14.25">
      <c r="B50" s="242" t="s">
        <v>310</v>
      </c>
    </row>
    <row r="51" spans="2:2">
      <c r="B51" s="167" t="s">
        <v>311</v>
      </c>
    </row>
    <row r="52" spans="2:2">
      <c r="B52" s="167" t="s">
        <v>312</v>
      </c>
    </row>
    <row r="53" spans="2:2">
      <c r="B53" s="167" t="s">
        <v>313</v>
      </c>
    </row>
    <row r="54" spans="2:2">
      <c r="B54" s="167" t="s">
        <v>314</v>
      </c>
    </row>
    <row r="55" spans="2:2">
      <c r="B55" s="167" t="s">
        <v>315</v>
      </c>
    </row>
    <row r="56" spans="2:2">
      <c r="B56" s="167" t="s">
        <v>316</v>
      </c>
    </row>
    <row r="57" spans="2:2">
      <c r="B57" s="167" t="s">
        <v>317</v>
      </c>
    </row>
    <row r="58" spans="2:2">
      <c r="B58" s="167" t="s">
        <v>318</v>
      </c>
    </row>
    <row r="59" spans="2:2">
      <c r="B59" s="167" t="s">
        <v>319</v>
      </c>
    </row>
    <row r="60" spans="2:2">
      <c r="B60" s="167" t="s">
        <v>320</v>
      </c>
    </row>
    <row r="61" spans="2:2">
      <c r="B61" s="167"/>
    </row>
    <row r="62" spans="2:2">
      <c r="B62" s="167"/>
    </row>
    <row r="63" spans="2:2">
      <c r="B63" s="167"/>
    </row>
    <row r="64" spans="2:2">
      <c r="B64" s="167"/>
    </row>
    <row r="65" spans="2:2">
      <c r="B65" s="167"/>
    </row>
    <row r="66" spans="2:2">
      <c r="B66" s="167"/>
    </row>
    <row r="67" spans="2:2">
      <c r="B67" s="167"/>
    </row>
    <row r="68" spans="2:2">
      <c r="B68" s="167"/>
    </row>
    <row r="69" spans="2:2">
      <c r="B69" s="167"/>
    </row>
    <row r="70" spans="2:2">
      <c r="B70" s="167"/>
    </row>
    <row r="71" spans="2:2">
      <c r="B71" s="167"/>
    </row>
    <row r="72" spans="2:2">
      <c r="B72" s="167"/>
    </row>
    <row r="73" spans="2:2">
      <c r="B73" s="167"/>
    </row>
    <row r="74" spans="2:2">
      <c r="B74" s="167"/>
    </row>
    <row r="75" spans="2:2">
      <c r="B75" s="167"/>
    </row>
    <row r="76" spans="2:2">
      <c r="B76" s="167"/>
    </row>
    <row r="77" spans="2:2">
      <c r="B77" s="167"/>
    </row>
    <row r="78" spans="2:2">
      <c r="B78" s="167"/>
    </row>
    <row r="79" spans="2:2">
      <c r="B79" s="167"/>
    </row>
    <row r="80" spans="2:2">
      <c r="B80" s="167"/>
    </row>
    <row r="81" spans="2:12">
      <c r="B81" s="167"/>
      <c r="L81" s="243"/>
    </row>
    <row r="82" spans="2:12">
      <c r="B82" s="167"/>
    </row>
    <row r="83" spans="2:12">
      <c r="B83" s="167"/>
    </row>
    <row r="84" spans="2:12">
      <c r="B84" s="167"/>
    </row>
    <row r="85" spans="2:12">
      <c r="B85" s="167"/>
    </row>
    <row r="86" spans="2:12">
      <c r="B86" s="167"/>
    </row>
    <row r="87" spans="2:12">
      <c r="B87" s="167"/>
    </row>
    <row r="88" spans="2:12">
      <c r="B88" s="167"/>
    </row>
  </sheetData>
  <mergeCells count="15">
    <mergeCell ref="B24:B25"/>
    <mergeCell ref="C24:D24"/>
    <mergeCell ref="C25:D25"/>
    <mergeCell ref="B13:D13"/>
    <mergeCell ref="Z9:AF9"/>
    <mergeCell ref="AG9:AG11"/>
    <mergeCell ref="AH9:AH11"/>
    <mergeCell ref="AI9:AI11"/>
    <mergeCell ref="B12:D12"/>
    <mergeCell ref="E9:K9"/>
    <mergeCell ref="L9:R9"/>
    <mergeCell ref="S9:Y9"/>
    <mergeCell ref="B9:B11"/>
    <mergeCell ref="C9:C11"/>
    <mergeCell ref="D9:D11"/>
  </mergeCells>
  <phoneticPr fontId="1"/>
  <printOptions horizontalCentered="1" verticalCentered="1"/>
  <pageMargins left="0.39" right="0.2" top="0.8" bottom="0.51" header="0.51200000000000001" footer="0.4"/>
  <pageSetup paperSize="9" scale="61" orientation="portrait" r:id="rId1"/>
  <headerFooter alignWithMargins="0"/>
  <rowBreaks count="1" manualBreakCount="1">
    <brk id="39" max="3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Q48"/>
  <sheetViews>
    <sheetView view="pageBreakPreview" zoomScale="90" zoomScaleNormal="100" zoomScaleSheetLayoutView="90" workbookViewId="0">
      <selection sqref="A1:P1"/>
    </sheetView>
  </sheetViews>
  <sheetFormatPr defaultColWidth="9" defaultRowHeight="13.5"/>
  <cols>
    <col min="1" max="1" width="8.5" style="101" customWidth="1"/>
    <col min="2" max="2" width="21.875" style="101" customWidth="1"/>
    <col min="3" max="14" width="6.25" style="101" customWidth="1"/>
    <col min="15" max="15" width="1.875" style="101" customWidth="1"/>
    <col min="16" max="16" width="7.875" style="101" customWidth="1"/>
    <col min="17" max="16384" width="9" style="101"/>
  </cols>
  <sheetData>
    <row r="1" spans="1:17" ht="32.25" customHeight="1">
      <c r="A1" s="364" t="s">
        <v>455</v>
      </c>
      <c r="B1" s="365"/>
      <c r="C1" s="365"/>
      <c r="D1" s="365"/>
      <c r="E1" s="365"/>
      <c r="F1" s="365"/>
      <c r="G1" s="365"/>
      <c r="H1" s="365"/>
      <c r="I1" s="365"/>
      <c r="J1" s="365"/>
      <c r="K1" s="365"/>
      <c r="L1" s="366"/>
      <c r="M1" s="366"/>
      <c r="N1" s="366"/>
      <c r="O1" s="366"/>
      <c r="P1" s="366"/>
    </row>
    <row r="2" spans="1:17" s="105" customFormat="1" ht="30.75" customHeight="1" thickBot="1">
      <c r="A2" s="102" t="s">
        <v>400</v>
      </c>
      <c r="B2" s="103"/>
      <c r="C2" s="104"/>
      <c r="D2" s="104"/>
      <c r="E2" s="104"/>
      <c r="F2" s="104"/>
      <c r="G2" s="104"/>
      <c r="H2" s="104"/>
      <c r="I2" s="104"/>
      <c r="J2" s="104"/>
      <c r="K2" s="104"/>
      <c r="L2" s="104"/>
    </row>
    <row r="3" spans="1:17" ht="27" customHeight="1">
      <c r="A3" s="367" t="s">
        <v>401</v>
      </c>
      <c r="B3" s="368"/>
      <c r="C3" s="368"/>
      <c r="D3" s="369"/>
      <c r="E3" s="370"/>
      <c r="F3" s="370"/>
      <c r="G3" s="370"/>
      <c r="H3" s="370"/>
      <c r="I3" s="370"/>
      <c r="J3" s="371"/>
      <c r="L3" s="372" t="s">
        <v>402</v>
      </c>
      <c r="M3" s="373"/>
      <c r="N3" s="374"/>
      <c r="O3" s="378"/>
      <c r="P3" s="379"/>
    </row>
    <row r="4" spans="1:17" ht="27" customHeight="1">
      <c r="A4" s="382" t="s">
        <v>403</v>
      </c>
      <c r="B4" s="383"/>
      <c r="C4" s="384"/>
      <c r="D4" s="385"/>
      <c r="E4" s="385"/>
      <c r="F4" s="385"/>
      <c r="G4" s="385"/>
      <c r="H4" s="385"/>
      <c r="I4" s="385"/>
      <c r="J4" s="386"/>
      <c r="L4" s="375"/>
      <c r="M4" s="376"/>
      <c r="N4" s="377"/>
      <c r="O4" s="380"/>
      <c r="P4" s="381"/>
    </row>
    <row r="5" spans="1:17" ht="27" customHeight="1">
      <c r="A5" s="387" t="s">
        <v>404</v>
      </c>
      <c r="B5" s="388"/>
      <c r="C5" s="384"/>
      <c r="D5" s="385"/>
      <c r="E5" s="385"/>
      <c r="F5" s="385"/>
      <c r="G5" s="385"/>
      <c r="H5" s="385"/>
      <c r="I5" s="385"/>
      <c r="J5" s="386"/>
      <c r="L5" s="389" t="s">
        <v>405</v>
      </c>
      <c r="M5" s="390"/>
      <c r="N5" s="391"/>
      <c r="O5" s="395" t="s">
        <v>104</v>
      </c>
      <c r="P5" s="396"/>
    </row>
    <row r="6" spans="1:17" ht="27" customHeight="1">
      <c r="A6" s="397" t="s">
        <v>406</v>
      </c>
      <c r="B6" s="398"/>
      <c r="C6" s="384"/>
      <c r="D6" s="385"/>
      <c r="E6" s="385"/>
      <c r="F6" s="385"/>
      <c r="G6" s="385"/>
      <c r="H6" s="385"/>
      <c r="I6" s="385"/>
      <c r="J6" s="386"/>
      <c r="L6" s="392"/>
      <c r="M6" s="393"/>
      <c r="N6" s="394"/>
      <c r="O6" s="380"/>
      <c r="P6" s="381"/>
    </row>
    <row r="7" spans="1:17" ht="27" customHeight="1" thickBot="1">
      <c r="A7" s="400" t="s">
        <v>407</v>
      </c>
      <c r="B7" s="401"/>
      <c r="C7" s="402"/>
      <c r="D7" s="403"/>
      <c r="E7" s="403"/>
      <c r="F7" s="403"/>
      <c r="G7" s="403"/>
      <c r="H7" s="403"/>
      <c r="I7" s="403"/>
      <c r="J7" s="404"/>
      <c r="L7" s="389" t="s">
        <v>408</v>
      </c>
      <c r="M7" s="390"/>
      <c r="N7" s="391"/>
      <c r="O7" s="395"/>
      <c r="P7" s="396"/>
    </row>
    <row r="8" spans="1:17" ht="27" customHeight="1" thickBot="1">
      <c r="L8" s="405"/>
      <c r="M8" s="406"/>
      <c r="N8" s="407"/>
      <c r="O8" s="408"/>
      <c r="P8" s="409"/>
    </row>
    <row r="9" spans="1:17" ht="9" customHeight="1">
      <c r="A9" s="106"/>
      <c r="B9" s="107"/>
      <c r="C9" s="108"/>
      <c r="D9" s="109"/>
      <c r="E9" s="109"/>
      <c r="F9" s="109"/>
      <c r="G9" s="109"/>
      <c r="H9" s="109"/>
      <c r="I9" s="109"/>
      <c r="J9" s="109"/>
      <c r="K9" s="109"/>
      <c r="M9" s="110"/>
      <c r="N9" s="110"/>
      <c r="O9" s="110"/>
      <c r="P9" s="111"/>
    </row>
    <row r="10" spans="1:17" s="105" customFormat="1" ht="19.5" customHeight="1">
      <c r="A10" s="410" t="s">
        <v>409</v>
      </c>
      <c r="B10" s="410"/>
      <c r="C10" s="410"/>
      <c r="D10" s="410"/>
      <c r="E10" s="410"/>
      <c r="F10" s="410"/>
      <c r="G10" s="410"/>
      <c r="H10" s="410"/>
      <c r="I10" s="410"/>
      <c r="J10" s="410"/>
      <c r="K10" s="410"/>
      <c r="L10" s="410"/>
      <c r="M10" s="410"/>
      <c r="N10" s="410"/>
      <c r="O10" s="410"/>
      <c r="P10" s="410"/>
    </row>
    <row r="11" spans="1:17" s="105" customFormat="1" ht="19.5" customHeight="1">
      <c r="A11" s="410" t="s">
        <v>410</v>
      </c>
      <c r="B11" s="410"/>
      <c r="C11" s="410"/>
      <c r="D11" s="410"/>
      <c r="E11" s="410"/>
      <c r="F11" s="410"/>
      <c r="G11" s="410"/>
      <c r="H11" s="410"/>
      <c r="I11" s="410"/>
      <c r="J11" s="410"/>
      <c r="K11" s="410"/>
      <c r="L11" s="410"/>
      <c r="M11" s="410"/>
      <c r="N11" s="410"/>
      <c r="O11" s="410"/>
      <c r="P11" s="410"/>
    </row>
    <row r="12" spans="1:17" s="109" customFormat="1" ht="8.25" customHeight="1">
      <c r="A12" s="112"/>
      <c r="B12" s="112"/>
      <c r="C12" s="112"/>
      <c r="D12" s="112"/>
      <c r="E12" s="112"/>
      <c r="F12" s="112"/>
      <c r="G12" s="112"/>
      <c r="H12" s="112"/>
      <c r="I12" s="112"/>
      <c r="J12" s="112"/>
      <c r="K12" s="112"/>
      <c r="L12" s="112"/>
      <c r="M12" s="112"/>
      <c r="N12" s="112"/>
      <c r="O12" s="112"/>
      <c r="P12" s="112"/>
    </row>
    <row r="13" spans="1:17" s="105" customFormat="1" ht="23.25" customHeight="1">
      <c r="A13" s="411" t="s">
        <v>411</v>
      </c>
      <c r="B13" s="411"/>
      <c r="C13" s="411"/>
      <c r="D13" s="411"/>
      <c r="E13" s="411"/>
      <c r="F13" s="411"/>
      <c r="G13" s="411"/>
      <c r="H13" s="411"/>
      <c r="I13" s="411"/>
      <c r="J13" s="411"/>
      <c r="K13" s="411"/>
      <c r="L13" s="411"/>
      <c r="M13" s="411"/>
      <c r="N13" s="411"/>
      <c r="O13" s="411"/>
      <c r="P13" s="411"/>
    </row>
    <row r="14" spans="1:17" ht="20.25" customHeight="1">
      <c r="A14" s="113" t="s">
        <v>412</v>
      </c>
    </row>
    <row r="15" spans="1:17" ht="18.75" customHeight="1">
      <c r="A15" s="412" t="s">
        <v>413</v>
      </c>
      <c r="B15" s="413"/>
      <c r="C15" s="416" t="s">
        <v>414</v>
      </c>
      <c r="D15" s="417"/>
      <c r="E15" s="417"/>
      <c r="F15" s="417"/>
      <c r="G15" s="417"/>
      <c r="H15" s="417"/>
      <c r="I15" s="417"/>
      <c r="J15" s="417"/>
      <c r="K15" s="417"/>
      <c r="L15" s="417" t="s">
        <v>456</v>
      </c>
      <c r="M15" s="417"/>
      <c r="N15" s="418"/>
      <c r="O15" s="412" t="s">
        <v>382</v>
      </c>
      <c r="P15" s="413"/>
      <c r="Q15" s="399"/>
    </row>
    <row r="16" spans="1:17" s="117" customFormat="1" ht="18.75" customHeight="1">
      <c r="A16" s="414"/>
      <c r="B16" s="415"/>
      <c r="C16" s="114" t="s">
        <v>415</v>
      </c>
      <c r="D16" s="115" t="s">
        <v>84</v>
      </c>
      <c r="E16" s="115" t="s">
        <v>85</v>
      </c>
      <c r="F16" s="115" t="s">
        <v>86</v>
      </c>
      <c r="G16" s="115" t="s">
        <v>87</v>
      </c>
      <c r="H16" s="115" t="s">
        <v>88</v>
      </c>
      <c r="I16" s="115" t="s">
        <v>89</v>
      </c>
      <c r="J16" s="115" t="s">
        <v>90</v>
      </c>
      <c r="K16" s="115" t="s">
        <v>91</v>
      </c>
      <c r="L16" s="115" t="s">
        <v>92</v>
      </c>
      <c r="M16" s="115" t="s">
        <v>93</v>
      </c>
      <c r="N16" s="116" t="s">
        <v>94</v>
      </c>
      <c r="O16" s="414"/>
      <c r="P16" s="415"/>
      <c r="Q16" s="399"/>
    </row>
    <row r="17" spans="1:17" ht="24" customHeight="1">
      <c r="A17" s="419" t="s">
        <v>416</v>
      </c>
      <c r="B17" s="118" t="s">
        <v>417</v>
      </c>
      <c r="C17" s="22"/>
      <c r="D17" s="23"/>
      <c r="E17" s="23"/>
      <c r="F17" s="23"/>
      <c r="G17" s="23"/>
      <c r="H17" s="23"/>
      <c r="I17" s="23"/>
      <c r="J17" s="23"/>
      <c r="K17" s="23"/>
      <c r="L17" s="23"/>
      <c r="M17" s="23"/>
      <c r="N17" s="119"/>
      <c r="O17" s="421">
        <f>SUM(C17:M17)</f>
        <v>0</v>
      </c>
      <c r="P17" s="422"/>
      <c r="Q17" s="120"/>
    </row>
    <row r="18" spans="1:17" ht="24" customHeight="1">
      <c r="A18" s="420"/>
      <c r="B18" s="121" t="s">
        <v>418</v>
      </c>
      <c r="C18" s="24"/>
      <c r="D18" s="25"/>
      <c r="E18" s="25"/>
      <c r="F18" s="25"/>
      <c r="G18" s="25"/>
      <c r="H18" s="25"/>
      <c r="I18" s="25"/>
      <c r="J18" s="25"/>
      <c r="K18" s="25"/>
      <c r="L18" s="25"/>
      <c r="M18" s="25"/>
      <c r="N18" s="122"/>
      <c r="O18" s="421">
        <f t="shared" ref="O18:O23" si="0">SUM(C18:M18)</f>
        <v>0</v>
      </c>
      <c r="P18" s="422"/>
      <c r="Q18" s="120"/>
    </row>
    <row r="19" spans="1:17" ht="24" customHeight="1">
      <c r="A19" s="420"/>
      <c r="B19" s="123" t="s">
        <v>419</v>
      </c>
      <c r="C19" s="22"/>
      <c r="D19" s="23"/>
      <c r="E19" s="23"/>
      <c r="F19" s="23"/>
      <c r="G19" s="23"/>
      <c r="H19" s="23"/>
      <c r="I19" s="23"/>
      <c r="J19" s="23"/>
      <c r="K19" s="23"/>
      <c r="L19" s="23"/>
      <c r="M19" s="23"/>
      <c r="N19" s="119"/>
      <c r="O19" s="421">
        <f t="shared" si="0"/>
        <v>0</v>
      </c>
      <c r="P19" s="422"/>
      <c r="Q19" s="120"/>
    </row>
    <row r="20" spans="1:17" ht="24" customHeight="1">
      <c r="A20" s="423" t="s">
        <v>420</v>
      </c>
      <c r="B20" s="118" t="s">
        <v>421</v>
      </c>
      <c r="C20" s="42"/>
      <c r="D20" s="43"/>
      <c r="E20" s="43"/>
      <c r="F20" s="43"/>
      <c r="G20" s="43"/>
      <c r="H20" s="43"/>
      <c r="I20" s="43"/>
      <c r="J20" s="43"/>
      <c r="K20" s="43"/>
      <c r="L20" s="43"/>
      <c r="M20" s="43"/>
      <c r="N20" s="124"/>
      <c r="O20" s="421">
        <f t="shared" si="0"/>
        <v>0</v>
      </c>
      <c r="P20" s="422"/>
      <c r="Q20" s="120"/>
    </row>
    <row r="21" spans="1:17" ht="24" customHeight="1">
      <c r="A21" s="424"/>
      <c r="B21" s="121" t="s">
        <v>422</v>
      </c>
      <c r="C21" s="24"/>
      <c r="D21" s="25"/>
      <c r="E21" s="25"/>
      <c r="F21" s="25"/>
      <c r="G21" s="25"/>
      <c r="H21" s="25"/>
      <c r="I21" s="25"/>
      <c r="J21" s="25"/>
      <c r="K21" s="25"/>
      <c r="L21" s="25"/>
      <c r="M21" s="25"/>
      <c r="N21" s="122"/>
      <c r="O21" s="421">
        <f t="shared" si="0"/>
        <v>0</v>
      </c>
      <c r="P21" s="422"/>
      <c r="Q21" s="120"/>
    </row>
    <row r="22" spans="1:17" ht="24" customHeight="1">
      <c r="A22" s="424"/>
      <c r="B22" s="123" t="s">
        <v>423</v>
      </c>
      <c r="C22" s="44"/>
      <c r="D22" s="45"/>
      <c r="E22" s="45"/>
      <c r="F22" s="45"/>
      <c r="G22" s="45"/>
      <c r="H22" s="45"/>
      <c r="I22" s="45"/>
      <c r="J22" s="45"/>
      <c r="K22" s="45"/>
      <c r="L22" s="45"/>
      <c r="M22" s="45"/>
      <c r="N22" s="119"/>
      <c r="O22" s="421">
        <f t="shared" si="0"/>
        <v>0</v>
      </c>
      <c r="P22" s="422"/>
      <c r="Q22" s="120"/>
    </row>
    <row r="23" spans="1:17" ht="27.75" customHeight="1" thickBot="1">
      <c r="A23" s="425"/>
      <c r="B23" s="125" t="s">
        <v>424</v>
      </c>
      <c r="C23" s="26"/>
      <c r="D23" s="27"/>
      <c r="E23" s="27"/>
      <c r="F23" s="27"/>
      <c r="G23" s="27"/>
      <c r="H23" s="27"/>
      <c r="I23" s="27"/>
      <c r="J23" s="27"/>
      <c r="K23" s="27"/>
      <c r="L23" s="27"/>
      <c r="M23" s="27"/>
      <c r="N23" s="126"/>
      <c r="O23" s="421">
        <f t="shared" si="0"/>
        <v>0</v>
      </c>
      <c r="P23" s="422"/>
      <c r="Q23" s="120"/>
    </row>
    <row r="24" spans="1:17" ht="24" customHeight="1" thickTop="1">
      <c r="A24" s="427" t="s">
        <v>425</v>
      </c>
      <c r="B24" s="428"/>
      <c r="C24" s="161">
        <f>C17+C18*3/4+C19*1/2+C20+C21*3/4+C22*1/2+C23</f>
        <v>0</v>
      </c>
      <c r="D24" s="162">
        <f t="shared" ref="D24:M24" si="1">D17+D18*3/4+D19*1/2+D20+D21*3/4+D22*1/2+D23</f>
        <v>0</v>
      </c>
      <c r="E24" s="162">
        <f t="shared" si="1"/>
        <v>0</v>
      </c>
      <c r="F24" s="162">
        <f t="shared" si="1"/>
        <v>0</v>
      </c>
      <c r="G24" s="162">
        <f t="shared" si="1"/>
        <v>0</v>
      </c>
      <c r="H24" s="162">
        <f t="shared" si="1"/>
        <v>0</v>
      </c>
      <c r="I24" s="162">
        <f t="shared" si="1"/>
        <v>0</v>
      </c>
      <c r="J24" s="162">
        <f t="shared" si="1"/>
        <v>0</v>
      </c>
      <c r="K24" s="162">
        <f t="shared" si="1"/>
        <v>0</v>
      </c>
      <c r="L24" s="162">
        <f t="shared" si="1"/>
        <v>0</v>
      </c>
      <c r="M24" s="162">
        <f t="shared" si="1"/>
        <v>0</v>
      </c>
      <c r="N24" s="127"/>
      <c r="O24" s="421">
        <f>SUM(C24:M24)</f>
        <v>0</v>
      </c>
      <c r="P24" s="422"/>
      <c r="Q24" s="120"/>
    </row>
    <row r="25" spans="1:17" ht="28.5" customHeight="1" thickBot="1">
      <c r="A25" s="429" t="s">
        <v>426</v>
      </c>
      <c r="B25" s="430"/>
      <c r="C25" s="28"/>
      <c r="D25" s="29"/>
      <c r="E25" s="29"/>
      <c r="F25" s="29"/>
      <c r="G25" s="29"/>
      <c r="H25" s="29"/>
      <c r="I25" s="29"/>
      <c r="J25" s="29"/>
      <c r="K25" s="29"/>
      <c r="L25" s="29"/>
      <c r="M25" s="29"/>
      <c r="N25" s="124"/>
      <c r="O25" s="431"/>
      <c r="P25" s="432"/>
      <c r="Q25" s="120"/>
    </row>
    <row r="26" spans="1:17" ht="32.25" customHeight="1" thickBot="1">
      <c r="A26" s="433" t="s">
        <v>427</v>
      </c>
      <c r="B26" s="434"/>
      <c r="C26" s="163">
        <f>IF(C25="",C24,ROUND(C24*6/7,3))</f>
        <v>0</v>
      </c>
      <c r="D26" s="163">
        <f t="shared" ref="D26:M26" si="2">IF(D25="",D24,ROUND(D24*6/7,3))</f>
        <v>0</v>
      </c>
      <c r="E26" s="163">
        <f t="shared" si="2"/>
        <v>0</v>
      </c>
      <c r="F26" s="163">
        <f t="shared" si="2"/>
        <v>0</v>
      </c>
      <c r="G26" s="163">
        <f t="shared" si="2"/>
        <v>0</v>
      </c>
      <c r="H26" s="163">
        <f t="shared" si="2"/>
        <v>0</v>
      </c>
      <c r="I26" s="163">
        <f t="shared" si="2"/>
        <v>0</v>
      </c>
      <c r="J26" s="163">
        <f t="shared" si="2"/>
        <v>0</v>
      </c>
      <c r="K26" s="163">
        <f t="shared" si="2"/>
        <v>0</v>
      </c>
      <c r="L26" s="163">
        <f t="shared" si="2"/>
        <v>0</v>
      </c>
      <c r="M26" s="163">
        <f t="shared" si="2"/>
        <v>0</v>
      </c>
      <c r="N26" s="128"/>
      <c r="O26" s="129" t="s">
        <v>428</v>
      </c>
      <c r="P26" s="164">
        <f>SUM(C26:M26)</f>
        <v>0</v>
      </c>
      <c r="Q26" s="120"/>
    </row>
    <row r="27" spans="1:17" ht="29.25" customHeight="1" thickBot="1">
      <c r="A27" s="435" t="s">
        <v>429</v>
      </c>
      <c r="B27" s="435"/>
      <c r="C27" s="131"/>
      <c r="D27" s="131"/>
      <c r="E27" s="131"/>
      <c r="F27" s="131"/>
      <c r="G27" s="131"/>
      <c r="H27" s="131"/>
      <c r="I27" s="131"/>
      <c r="J27" s="131"/>
      <c r="K27" s="131"/>
      <c r="L27" s="131"/>
      <c r="M27" s="109"/>
      <c r="N27" s="109"/>
      <c r="O27" s="109"/>
      <c r="P27" s="131"/>
      <c r="Q27" s="120"/>
    </row>
    <row r="28" spans="1:17" ht="52.5" customHeight="1" thickBot="1">
      <c r="A28" s="436" t="s">
        <v>430</v>
      </c>
      <c r="B28" s="436"/>
      <c r="C28" s="436"/>
      <c r="D28" s="437"/>
      <c r="E28" s="438">
        <f>P26</f>
        <v>0</v>
      </c>
      <c r="F28" s="439"/>
      <c r="G28" s="440" t="s">
        <v>431</v>
      </c>
      <c r="H28" s="441"/>
      <c r="I28" s="30"/>
      <c r="J28" s="132" t="s">
        <v>432</v>
      </c>
      <c r="K28" s="442" t="e">
        <f>E28/I28</f>
        <v>#DIV/0!</v>
      </c>
      <c r="L28" s="443"/>
      <c r="M28" s="105" t="s">
        <v>380</v>
      </c>
      <c r="P28" s="133"/>
      <c r="Q28" s="120"/>
    </row>
    <row r="29" spans="1:17" ht="27" customHeight="1">
      <c r="A29" s="134"/>
      <c r="H29" s="135"/>
      <c r="J29" s="136" t="s">
        <v>433</v>
      </c>
      <c r="K29" s="137" t="s">
        <v>434</v>
      </c>
      <c r="M29" s="131"/>
      <c r="Q29" s="131"/>
    </row>
    <row r="30" spans="1:17" ht="27" customHeight="1">
      <c r="A30" s="138"/>
      <c r="H30" s="109"/>
      <c r="I30" s="131"/>
      <c r="K30" s="131"/>
      <c r="L30" s="133"/>
      <c r="M30" s="133"/>
      <c r="N30" s="137"/>
      <c r="O30" s="137"/>
      <c r="P30" s="137"/>
      <c r="Q30" s="139"/>
    </row>
    <row r="31" spans="1:17" ht="44.25" customHeight="1">
      <c r="A31" s="140" t="s">
        <v>435</v>
      </c>
      <c r="B31" s="444" t="s">
        <v>436</v>
      </c>
      <c r="C31" s="444"/>
      <c r="D31" s="444"/>
      <c r="E31" s="444"/>
      <c r="F31" s="444"/>
      <c r="G31" s="444"/>
      <c r="H31" s="444"/>
      <c r="I31" s="444"/>
      <c r="J31" s="444"/>
      <c r="K31" s="444"/>
      <c r="L31" s="444"/>
      <c r="M31" s="444"/>
      <c r="N31" s="444"/>
      <c r="O31" s="444"/>
      <c r="P31" s="444"/>
    </row>
    <row r="32" spans="1:17" ht="32.25" customHeight="1">
      <c r="A32" s="140" t="s">
        <v>437</v>
      </c>
      <c r="B32" s="426" t="s">
        <v>438</v>
      </c>
      <c r="C32" s="426"/>
      <c r="D32" s="426"/>
      <c r="E32" s="426"/>
      <c r="F32" s="426"/>
      <c r="G32" s="426"/>
      <c r="H32" s="426"/>
      <c r="I32" s="426"/>
      <c r="J32" s="426"/>
      <c r="K32" s="426"/>
      <c r="L32" s="426"/>
      <c r="M32" s="426"/>
      <c r="N32" s="426"/>
      <c r="O32" s="426"/>
      <c r="P32" s="426"/>
      <c r="Q32" s="165" t="str">
        <f>IF(K32&lt;=750,"通常規模",IF(K32&lt;=900,"大規模（Ⅰ）","大規模（Ⅱ）"))</f>
        <v>通常規模</v>
      </c>
    </row>
    <row r="33" spans="1:17" ht="69.75" customHeight="1">
      <c r="A33" s="140" t="s">
        <v>439</v>
      </c>
      <c r="B33" s="449" t="s">
        <v>440</v>
      </c>
      <c r="C33" s="449"/>
      <c r="D33" s="449"/>
      <c r="E33" s="449"/>
      <c r="F33" s="449"/>
      <c r="G33" s="449"/>
      <c r="H33" s="449"/>
      <c r="I33" s="449"/>
      <c r="J33" s="449"/>
      <c r="K33" s="449"/>
      <c r="L33" s="449"/>
      <c r="M33" s="449"/>
      <c r="N33" s="449"/>
      <c r="O33" s="449"/>
      <c r="P33" s="449"/>
    </row>
    <row r="34" spans="1:17" ht="20.25" customHeight="1">
      <c r="A34" s="140" t="s">
        <v>441</v>
      </c>
      <c r="B34" s="426" t="s">
        <v>442</v>
      </c>
      <c r="C34" s="426"/>
      <c r="D34" s="426"/>
      <c r="E34" s="426"/>
      <c r="F34" s="426"/>
      <c r="G34" s="426"/>
      <c r="H34" s="426"/>
      <c r="I34" s="426"/>
      <c r="J34" s="426"/>
      <c r="K34" s="426"/>
      <c r="L34" s="426"/>
      <c r="M34" s="426"/>
      <c r="N34" s="426"/>
      <c r="O34" s="426"/>
      <c r="P34" s="426"/>
    </row>
    <row r="35" spans="1:17" ht="29.25" customHeight="1">
      <c r="A35" s="140" t="s">
        <v>443</v>
      </c>
      <c r="B35" s="444" t="s">
        <v>444</v>
      </c>
      <c r="C35" s="444"/>
      <c r="D35" s="444"/>
      <c r="E35" s="444"/>
      <c r="F35" s="444"/>
      <c r="G35" s="444"/>
      <c r="H35" s="444"/>
      <c r="I35" s="444"/>
      <c r="J35" s="444"/>
      <c r="K35" s="444"/>
      <c r="L35" s="444"/>
      <c r="M35" s="444"/>
      <c r="N35" s="444"/>
      <c r="O35" s="444"/>
      <c r="P35" s="444"/>
    </row>
    <row r="36" spans="1:17" ht="29.25" customHeight="1">
      <c r="A36" s="140"/>
      <c r="B36" s="444"/>
      <c r="C36" s="444"/>
      <c r="D36" s="444"/>
      <c r="E36" s="444"/>
      <c r="F36" s="444"/>
      <c r="G36" s="444"/>
      <c r="H36" s="444"/>
      <c r="I36" s="444"/>
      <c r="J36" s="444"/>
      <c r="K36" s="444"/>
      <c r="L36" s="444"/>
      <c r="M36" s="444"/>
      <c r="N36" s="444"/>
      <c r="O36" s="444"/>
      <c r="P36" s="444"/>
    </row>
    <row r="37" spans="1:17" s="109" customFormat="1" ht="4.5" customHeight="1">
      <c r="A37" s="112"/>
      <c r="B37" s="112"/>
      <c r="C37" s="112"/>
      <c r="D37" s="112"/>
      <c r="E37" s="112"/>
      <c r="F37" s="112"/>
      <c r="G37" s="112"/>
      <c r="H37" s="112"/>
      <c r="I37" s="112"/>
      <c r="J37" s="112"/>
      <c r="K37" s="112"/>
      <c r="L37" s="112"/>
      <c r="M37" s="112"/>
      <c r="N37" s="112"/>
      <c r="O37" s="112"/>
      <c r="P37" s="112"/>
    </row>
    <row r="38" spans="1:17" ht="37.5" customHeight="1">
      <c r="A38" s="450" t="s">
        <v>445</v>
      </c>
      <c r="B38" s="450"/>
      <c r="C38" s="450"/>
      <c r="D38" s="450"/>
      <c r="E38" s="450"/>
      <c r="F38" s="450"/>
      <c r="G38" s="450"/>
      <c r="H38" s="450"/>
      <c r="I38" s="450"/>
      <c r="J38" s="450"/>
      <c r="K38" s="450"/>
      <c r="L38" s="450"/>
      <c r="M38" s="450"/>
      <c r="N38" s="450"/>
      <c r="O38" s="450"/>
      <c r="P38" s="450"/>
    </row>
    <row r="39" spans="1:17" ht="16.5" customHeight="1">
      <c r="A39" s="451" t="s">
        <v>446</v>
      </c>
      <c r="B39" s="451"/>
      <c r="C39" s="451"/>
      <c r="D39" s="451"/>
      <c r="E39" s="451"/>
      <c r="F39" s="451"/>
      <c r="G39" s="451"/>
      <c r="H39" s="451"/>
      <c r="I39" s="451"/>
      <c r="J39" s="451"/>
      <c r="K39" s="451"/>
      <c r="L39" s="451"/>
      <c r="M39" s="451"/>
      <c r="N39" s="451"/>
      <c r="O39" s="451"/>
      <c r="P39" s="451"/>
    </row>
    <row r="40" spans="1:17" ht="17.25" customHeight="1" thickBot="1">
      <c r="B40" s="141" t="s">
        <v>447</v>
      </c>
      <c r="C40" s="142"/>
      <c r="D40" s="445" t="s">
        <v>448</v>
      </c>
      <c r="E40" s="445"/>
      <c r="F40" s="445"/>
      <c r="G40" s="143" t="s">
        <v>449</v>
      </c>
      <c r="I40" s="144"/>
      <c r="J40" s="144"/>
      <c r="K40" s="144"/>
      <c r="L40" s="144"/>
      <c r="M40" s="144"/>
    </row>
    <row r="41" spans="1:17" s="145" customFormat="1" ht="26.25" customHeight="1" thickBot="1">
      <c r="A41" s="130"/>
      <c r="B41" s="31"/>
      <c r="C41" s="130" t="s">
        <v>450</v>
      </c>
      <c r="D41" s="130" t="s">
        <v>396</v>
      </c>
      <c r="E41" s="31"/>
      <c r="F41" s="130" t="s">
        <v>432</v>
      </c>
      <c r="G41" s="446">
        <f>B41*0.9*E41</f>
        <v>0</v>
      </c>
      <c r="H41" s="447"/>
      <c r="I41" s="135"/>
      <c r="J41" s="131"/>
      <c r="K41" s="135"/>
      <c r="L41" s="448"/>
      <c r="M41" s="448"/>
      <c r="N41" s="105"/>
      <c r="O41" s="105"/>
      <c r="Q41" s="166" t="str">
        <f>IF(G41&lt;=750,"通常規模",IF(G41&lt;=900,"大規模（Ⅰ）","大規模（Ⅱ）"))</f>
        <v>通常規模</v>
      </c>
    </row>
    <row r="42" spans="1:17" ht="15.75" customHeight="1">
      <c r="B42" s="146" t="s">
        <v>380</v>
      </c>
      <c r="C42" s="147"/>
      <c r="D42" s="105"/>
      <c r="E42" s="136" t="s">
        <v>367</v>
      </c>
      <c r="F42" s="105"/>
      <c r="G42" s="148"/>
      <c r="H42" s="149" t="s">
        <v>380</v>
      </c>
      <c r="I42" s="150"/>
      <c r="J42" s="151"/>
      <c r="K42" s="150"/>
      <c r="M42" s="133"/>
      <c r="N42" s="152"/>
      <c r="O42" s="152"/>
      <c r="P42" s="132"/>
      <c r="Q42" s="133"/>
    </row>
    <row r="43" spans="1:17">
      <c r="B43" s="153" t="s">
        <v>451</v>
      </c>
      <c r="C43" s="154"/>
      <c r="D43" s="154"/>
      <c r="E43" s="154"/>
      <c r="F43" s="154"/>
      <c r="G43" s="154"/>
      <c r="H43" s="154"/>
      <c r="I43" s="154"/>
      <c r="J43" s="154"/>
      <c r="K43" s="154"/>
      <c r="L43" s="154"/>
      <c r="M43" s="154"/>
      <c r="N43" s="155"/>
      <c r="O43" s="109"/>
    </row>
    <row r="44" spans="1:17">
      <c r="B44" s="156" t="s">
        <v>1</v>
      </c>
      <c r="C44" s="109"/>
      <c r="D44" s="109"/>
      <c r="E44" s="109"/>
      <c r="F44" s="109"/>
      <c r="G44" s="109"/>
      <c r="H44" s="109"/>
      <c r="I44" s="109" t="s">
        <v>452</v>
      </c>
      <c r="J44" s="109"/>
      <c r="K44" s="109"/>
      <c r="L44" s="109"/>
      <c r="M44" s="109"/>
      <c r="N44" s="157"/>
      <c r="O44" s="109"/>
    </row>
    <row r="45" spans="1:17">
      <c r="B45" s="156" t="s">
        <v>453</v>
      </c>
      <c r="C45" s="109"/>
      <c r="D45" s="109"/>
      <c r="E45" s="109"/>
      <c r="F45" s="109"/>
      <c r="G45" s="109"/>
      <c r="H45" s="109"/>
      <c r="I45" s="109" t="s">
        <v>454</v>
      </c>
      <c r="J45" s="109"/>
      <c r="K45" s="109"/>
      <c r="L45" s="109"/>
      <c r="M45" s="109"/>
      <c r="N45" s="157"/>
      <c r="O45" s="109"/>
    </row>
    <row r="46" spans="1:17" ht="7.5" customHeight="1">
      <c r="B46" s="158"/>
      <c r="C46" s="159"/>
      <c r="D46" s="159"/>
      <c r="E46" s="159"/>
      <c r="F46" s="159"/>
      <c r="G46" s="159"/>
      <c r="H46" s="159"/>
      <c r="I46" s="159"/>
      <c r="J46" s="159"/>
      <c r="K46" s="159"/>
      <c r="L46" s="159"/>
      <c r="M46" s="159"/>
      <c r="N46" s="160"/>
      <c r="O46" s="109"/>
    </row>
    <row r="47" spans="1:17">
      <c r="A47" s="109"/>
      <c r="B47" s="109"/>
      <c r="C47" s="109"/>
      <c r="D47" s="109"/>
      <c r="E47" s="109"/>
      <c r="F47" s="109"/>
      <c r="G47" s="109"/>
    </row>
    <row r="48" spans="1:17" ht="6.75" customHeight="1">
      <c r="A48" s="109"/>
      <c r="B48" s="109"/>
      <c r="C48" s="109"/>
      <c r="D48" s="109"/>
      <c r="E48" s="109"/>
      <c r="F48" s="109"/>
      <c r="G48" s="109"/>
    </row>
  </sheetData>
  <sheetProtection sheet="1"/>
  <mergeCells count="55">
    <mergeCell ref="D40:F40"/>
    <mergeCell ref="G41:H41"/>
    <mergeCell ref="L41:M41"/>
    <mergeCell ref="B33:P33"/>
    <mergeCell ref="B34:P34"/>
    <mergeCell ref="B35:P35"/>
    <mergeCell ref="B36:P36"/>
    <mergeCell ref="A38:P38"/>
    <mergeCell ref="A39:P39"/>
    <mergeCell ref="B32:P32"/>
    <mergeCell ref="A24:B24"/>
    <mergeCell ref="O24:P24"/>
    <mergeCell ref="A25:B25"/>
    <mergeCell ref="O25:P25"/>
    <mergeCell ref="A26:B26"/>
    <mergeCell ref="A27:B27"/>
    <mergeCell ref="A28:D28"/>
    <mergeCell ref="E28:F28"/>
    <mergeCell ref="G28:H28"/>
    <mergeCell ref="K28:L28"/>
    <mergeCell ref="B31:P31"/>
    <mergeCell ref="A17:A19"/>
    <mergeCell ref="O17:P17"/>
    <mergeCell ref="O18:P18"/>
    <mergeCell ref="O19:P19"/>
    <mergeCell ref="A20:A23"/>
    <mergeCell ref="O20:P20"/>
    <mergeCell ref="O21:P21"/>
    <mergeCell ref="O22:P22"/>
    <mergeCell ref="O23:P23"/>
    <mergeCell ref="Q15:Q16"/>
    <mergeCell ref="A7:B7"/>
    <mergeCell ref="C7:J7"/>
    <mergeCell ref="L7:N8"/>
    <mergeCell ref="O7:P8"/>
    <mergeCell ref="A10:P10"/>
    <mergeCell ref="A11:P11"/>
    <mergeCell ref="A13:P13"/>
    <mergeCell ref="A15:B16"/>
    <mergeCell ref="C15:K15"/>
    <mergeCell ref="L15:N15"/>
    <mergeCell ref="O15:P16"/>
    <mergeCell ref="A5:B5"/>
    <mergeCell ref="C5:J5"/>
    <mergeCell ref="L5:N6"/>
    <mergeCell ref="O5:P6"/>
    <mergeCell ref="A6:B6"/>
    <mergeCell ref="C6:J6"/>
    <mergeCell ref="A1:P1"/>
    <mergeCell ref="A3:C3"/>
    <mergeCell ref="D3:J3"/>
    <mergeCell ref="L3:N4"/>
    <mergeCell ref="O3:P4"/>
    <mergeCell ref="A4:B4"/>
    <mergeCell ref="C4:J4"/>
  </mergeCells>
  <phoneticPr fontId="1"/>
  <conditionalFormatting sqref="C7:J7">
    <cfRule type="expression" dxfId="0" priority="1" stopIfTrue="1">
      <formula>$C$7&lt;&gt;$Q$28</formula>
    </cfRule>
  </conditionalFormatting>
  <dataValidations count="3">
    <dataValidation type="list" allowBlank="1" showInputMessage="1" sqref="C25:M25">
      <formula1>"0.857142857142857"</formula1>
    </dataValidation>
    <dataValidation type="list" allowBlank="1" showInputMessage="1" showErrorMessage="1" sqref="C7:J7">
      <formula1>"通常規模,大規模（Ⅰ）,大規模（Ⅱ）"</formula1>
    </dataValidation>
    <dataValidation type="list" allowBlank="1" showInputMessage="1" showErrorMessage="1" sqref="O3:P8">
      <formula1>"○,　,"</formula1>
    </dataValidation>
  </dataValidations>
  <printOptions horizontalCentered="1" verticalCentered="1"/>
  <pageMargins left="0.39370078740157483" right="0.39370078740157483" top="0.62992125984251968" bottom="0.27559055118110237" header="0.39370078740157483" footer="0.23622047244094491"/>
  <pageSetup paperSize="9" scale="69" fitToHeight="0" orientation="portrait"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2:AJ125"/>
  <sheetViews>
    <sheetView showGridLines="0" view="pageBreakPreview" zoomScale="57" zoomScaleNormal="100" zoomScaleSheetLayoutView="57" workbookViewId="0">
      <selection activeCell="B6" sqref="B6"/>
    </sheetView>
  </sheetViews>
  <sheetFormatPr defaultColWidth="4" defaultRowHeight="17.25"/>
  <cols>
    <col min="1" max="1" width="1.5" style="275" customWidth="1"/>
    <col min="2" max="12" width="3.25" style="275" customWidth="1"/>
    <col min="13" max="13" width="13" style="275" customWidth="1"/>
    <col min="14" max="14" width="4.125" style="275" bestFit="1" customWidth="1"/>
    <col min="15" max="32" width="3.25" style="275" customWidth="1"/>
    <col min="33" max="33" width="1.5" style="275" customWidth="1"/>
    <col min="34" max="36" width="3.25" style="275" customWidth="1"/>
    <col min="37" max="16384" width="4" style="275"/>
  </cols>
  <sheetData>
    <row r="2" spans="1:32">
      <c r="B2" s="275" t="s">
        <v>61</v>
      </c>
    </row>
    <row r="4" spans="1:32">
      <c r="W4" s="276" t="s">
        <v>134</v>
      </c>
      <c r="X4" s="491"/>
      <c r="Y4" s="491"/>
      <c r="Z4" s="277" t="s">
        <v>140</v>
      </c>
      <c r="AA4" s="491"/>
      <c r="AB4" s="491"/>
      <c r="AC4" s="277" t="s">
        <v>141</v>
      </c>
      <c r="AD4" s="491"/>
      <c r="AE4" s="491"/>
      <c r="AF4" s="277" t="s">
        <v>349</v>
      </c>
    </row>
    <row r="5" spans="1:32">
      <c r="B5" s="491" t="s">
        <v>459</v>
      </c>
      <c r="C5" s="491"/>
      <c r="D5" s="491"/>
      <c r="E5" s="491"/>
      <c r="F5" s="491"/>
      <c r="G5" s="491"/>
      <c r="H5" s="491"/>
      <c r="I5" s="491"/>
      <c r="J5" s="491"/>
      <c r="K5" s="277" t="s">
        <v>350</v>
      </c>
    </row>
    <row r="7" spans="1:32">
      <c r="S7" s="276" t="s">
        <v>351</v>
      </c>
      <c r="T7" s="492"/>
      <c r="U7" s="492"/>
      <c r="V7" s="492"/>
      <c r="W7" s="492"/>
      <c r="X7" s="492"/>
      <c r="Y7" s="492"/>
      <c r="Z7" s="492"/>
      <c r="AA7" s="492"/>
      <c r="AB7" s="492"/>
      <c r="AC7" s="492"/>
      <c r="AD7" s="492"/>
      <c r="AE7" s="492"/>
      <c r="AF7" s="492"/>
    </row>
    <row r="8" spans="1:32">
      <c r="S8" s="276"/>
      <c r="T8" s="277"/>
      <c r="U8" s="277"/>
      <c r="V8" s="277"/>
      <c r="W8" s="277"/>
      <c r="X8" s="277"/>
      <c r="Y8" s="277"/>
      <c r="Z8" s="277"/>
      <c r="AA8" s="277"/>
      <c r="AB8" s="277"/>
      <c r="AC8" s="277"/>
      <c r="AD8" s="277"/>
      <c r="AE8" s="277"/>
      <c r="AF8" s="277"/>
    </row>
    <row r="9" spans="1:32">
      <c r="B9" s="456" t="s">
        <v>33</v>
      </c>
      <c r="C9" s="456"/>
      <c r="D9" s="456"/>
      <c r="E9" s="456"/>
      <c r="F9" s="456"/>
      <c r="G9" s="456"/>
      <c r="H9" s="456"/>
      <c r="I9" s="456"/>
      <c r="J9" s="456"/>
      <c r="K9" s="456"/>
      <c r="L9" s="456"/>
      <c r="M9" s="456"/>
      <c r="N9" s="456"/>
      <c r="O9" s="456"/>
      <c r="P9" s="456"/>
      <c r="Q9" s="456"/>
      <c r="R9" s="456"/>
      <c r="S9" s="456"/>
      <c r="T9" s="456"/>
      <c r="U9" s="456"/>
      <c r="V9" s="456"/>
      <c r="W9" s="456"/>
      <c r="X9" s="456"/>
      <c r="Y9" s="456"/>
      <c r="Z9" s="456"/>
      <c r="AA9" s="456"/>
    </row>
    <row r="10" spans="1:32">
      <c r="B10" s="278"/>
      <c r="C10" s="27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32">
      <c r="A11" s="275" t="s">
        <v>44</v>
      </c>
    </row>
    <row r="13" spans="1:32" ht="36" customHeight="1">
      <c r="R13" s="488" t="s">
        <v>45</v>
      </c>
      <c r="S13" s="489"/>
      <c r="T13" s="489"/>
      <c r="U13" s="489"/>
      <c r="V13" s="490"/>
      <c r="W13" s="279"/>
      <c r="X13" s="280"/>
      <c r="Y13" s="280"/>
      <c r="Z13" s="280"/>
      <c r="AA13" s="280"/>
      <c r="AB13" s="280"/>
      <c r="AC13" s="280"/>
      <c r="AD13" s="280"/>
      <c r="AE13" s="280"/>
      <c r="AF13" s="281"/>
    </row>
    <row r="14" spans="1:32" ht="13.5" customHeight="1"/>
    <row r="15" spans="1:32" s="282" customFormat="1" ht="34.5" customHeight="1">
      <c r="B15" s="488" t="s">
        <v>50</v>
      </c>
      <c r="C15" s="489"/>
      <c r="D15" s="489"/>
      <c r="E15" s="489"/>
      <c r="F15" s="489"/>
      <c r="G15" s="489"/>
      <c r="H15" s="489"/>
      <c r="I15" s="489"/>
      <c r="J15" s="489"/>
      <c r="K15" s="489"/>
      <c r="L15" s="490"/>
      <c r="M15" s="489" t="s">
        <v>62</v>
      </c>
      <c r="N15" s="490"/>
      <c r="O15" s="488" t="s">
        <v>47</v>
      </c>
      <c r="P15" s="489"/>
      <c r="Q15" s="489"/>
      <c r="R15" s="489"/>
      <c r="S15" s="489"/>
      <c r="T15" s="489"/>
      <c r="U15" s="489"/>
      <c r="V15" s="489"/>
      <c r="W15" s="489"/>
      <c r="X15" s="489"/>
      <c r="Y15" s="489"/>
      <c r="Z15" s="489"/>
      <c r="AA15" s="489"/>
      <c r="AB15" s="489"/>
      <c r="AC15" s="489"/>
      <c r="AD15" s="489"/>
      <c r="AE15" s="489"/>
      <c r="AF15" s="490"/>
    </row>
    <row r="16" spans="1:32" s="282" customFormat="1">
      <c r="B16" s="464" t="s">
        <v>29</v>
      </c>
      <c r="C16" s="453"/>
      <c r="D16" s="453"/>
      <c r="E16" s="453"/>
      <c r="F16" s="453"/>
      <c r="G16" s="453"/>
      <c r="H16" s="453"/>
      <c r="I16" s="453"/>
      <c r="J16" s="453"/>
      <c r="K16" s="453"/>
      <c r="L16" s="454"/>
      <c r="M16" s="283" t="s">
        <v>48</v>
      </c>
      <c r="N16" s="284" t="s">
        <v>34</v>
      </c>
      <c r="O16" s="485" t="s">
        <v>49</v>
      </c>
      <c r="P16" s="486"/>
      <c r="Q16" s="486"/>
      <c r="R16" s="486"/>
      <c r="S16" s="486"/>
      <c r="T16" s="486"/>
      <c r="U16" s="486"/>
      <c r="V16" s="486"/>
      <c r="W16" s="486"/>
      <c r="X16" s="486"/>
      <c r="Y16" s="486"/>
      <c r="Z16" s="486"/>
      <c r="AA16" s="486"/>
      <c r="AB16" s="486"/>
      <c r="AC16" s="486"/>
      <c r="AD16" s="486"/>
      <c r="AE16" s="486"/>
      <c r="AF16" s="487"/>
    </row>
    <row r="17" spans="2:32" s="282" customFormat="1">
      <c r="B17" s="455"/>
      <c r="C17" s="456"/>
      <c r="D17" s="456"/>
      <c r="E17" s="456"/>
      <c r="F17" s="456"/>
      <c r="G17" s="456"/>
      <c r="H17" s="456"/>
      <c r="I17" s="456"/>
      <c r="J17" s="456"/>
      <c r="K17" s="456"/>
      <c r="L17" s="457"/>
      <c r="M17" s="285"/>
      <c r="N17" s="286" t="s">
        <v>34</v>
      </c>
      <c r="O17" s="461"/>
      <c r="P17" s="462"/>
      <c r="Q17" s="462"/>
      <c r="R17" s="462"/>
      <c r="S17" s="462"/>
      <c r="T17" s="462"/>
      <c r="U17" s="462"/>
      <c r="V17" s="462"/>
      <c r="W17" s="462"/>
      <c r="X17" s="462"/>
      <c r="Y17" s="462"/>
      <c r="Z17" s="462"/>
      <c r="AA17" s="462"/>
      <c r="AB17" s="462"/>
      <c r="AC17" s="462"/>
      <c r="AD17" s="462"/>
      <c r="AE17" s="462"/>
      <c r="AF17" s="463"/>
    </row>
    <row r="18" spans="2:32" s="282" customFormat="1">
      <c r="B18" s="458"/>
      <c r="C18" s="459"/>
      <c r="D18" s="459"/>
      <c r="E18" s="459"/>
      <c r="F18" s="459"/>
      <c r="G18" s="459"/>
      <c r="H18" s="459"/>
      <c r="I18" s="459"/>
      <c r="J18" s="459"/>
      <c r="K18" s="459"/>
      <c r="L18" s="460"/>
      <c r="M18" s="285"/>
      <c r="N18" s="286" t="s">
        <v>34</v>
      </c>
      <c r="O18" s="461"/>
      <c r="P18" s="462"/>
      <c r="Q18" s="462"/>
      <c r="R18" s="462"/>
      <c r="S18" s="462"/>
      <c r="T18" s="462"/>
      <c r="U18" s="462"/>
      <c r="V18" s="462"/>
      <c r="W18" s="462"/>
      <c r="X18" s="462"/>
      <c r="Y18" s="462"/>
      <c r="Z18" s="462"/>
      <c r="AA18" s="462"/>
      <c r="AB18" s="462"/>
      <c r="AC18" s="462"/>
      <c r="AD18" s="462"/>
      <c r="AE18" s="462"/>
      <c r="AF18" s="463"/>
    </row>
    <row r="19" spans="2:32" s="282" customFormat="1">
      <c r="B19" s="464" t="s">
        <v>30</v>
      </c>
      <c r="C19" s="453"/>
      <c r="D19" s="453"/>
      <c r="E19" s="453"/>
      <c r="F19" s="453"/>
      <c r="G19" s="453"/>
      <c r="H19" s="453"/>
      <c r="I19" s="453"/>
      <c r="J19" s="453"/>
      <c r="K19" s="453"/>
      <c r="L19" s="454"/>
      <c r="M19" s="285"/>
      <c r="N19" s="287" t="s">
        <v>34</v>
      </c>
      <c r="O19" s="461"/>
      <c r="P19" s="462"/>
      <c r="Q19" s="462"/>
      <c r="R19" s="462"/>
      <c r="S19" s="462"/>
      <c r="T19" s="462"/>
      <c r="U19" s="462"/>
      <c r="V19" s="462"/>
      <c r="W19" s="462"/>
      <c r="X19" s="462"/>
      <c r="Y19" s="462"/>
      <c r="Z19" s="462"/>
      <c r="AA19" s="462"/>
      <c r="AB19" s="462"/>
      <c r="AC19" s="462"/>
      <c r="AD19" s="462"/>
      <c r="AE19" s="462"/>
      <c r="AF19" s="463"/>
    </row>
    <row r="20" spans="2:32" s="282" customFormat="1">
      <c r="B20" s="476"/>
      <c r="C20" s="477"/>
      <c r="D20" s="477"/>
      <c r="E20" s="477"/>
      <c r="F20" s="477"/>
      <c r="G20" s="477"/>
      <c r="H20" s="477"/>
      <c r="I20" s="477"/>
      <c r="J20" s="477"/>
      <c r="K20" s="477"/>
      <c r="L20" s="478"/>
      <c r="M20" s="285"/>
      <c r="N20" s="287" t="s">
        <v>34</v>
      </c>
      <c r="O20" s="461"/>
      <c r="P20" s="462"/>
      <c r="Q20" s="462"/>
      <c r="R20" s="462"/>
      <c r="S20" s="462"/>
      <c r="T20" s="462"/>
      <c r="U20" s="462"/>
      <c r="V20" s="462"/>
      <c r="W20" s="462"/>
      <c r="X20" s="462"/>
      <c r="Y20" s="462"/>
      <c r="Z20" s="462"/>
      <c r="AA20" s="462"/>
      <c r="AB20" s="462"/>
      <c r="AC20" s="462"/>
      <c r="AD20" s="462"/>
      <c r="AE20" s="462"/>
      <c r="AF20" s="463"/>
    </row>
    <row r="21" spans="2:32" s="282" customFormat="1">
      <c r="B21" s="465"/>
      <c r="C21" s="466"/>
      <c r="D21" s="466"/>
      <c r="E21" s="466"/>
      <c r="F21" s="466"/>
      <c r="G21" s="466"/>
      <c r="H21" s="466"/>
      <c r="I21" s="466"/>
      <c r="J21" s="466"/>
      <c r="K21" s="466"/>
      <c r="L21" s="467"/>
      <c r="M21" s="288"/>
      <c r="N21" s="289" t="s">
        <v>34</v>
      </c>
      <c r="O21" s="461"/>
      <c r="P21" s="462"/>
      <c r="Q21" s="462"/>
      <c r="R21" s="462"/>
      <c r="S21" s="462"/>
      <c r="T21" s="462"/>
      <c r="U21" s="462"/>
      <c r="V21" s="462"/>
      <c r="W21" s="462"/>
      <c r="X21" s="462"/>
      <c r="Y21" s="462"/>
      <c r="Z21" s="462"/>
      <c r="AA21" s="462"/>
      <c r="AB21" s="462"/>
      <c r="AC21" s="462"/>
      <c r="AD21" s="462"/>
      <c r="AE21" s="462"/>
      <c r="AF21" s="463"/>
    </row>
    <row r="22" spans="2:32" s="282" customFormat="1">
      <c r="B22" s="464" t="s">
        <v>31</v>
      </c>
      <c r="C22" s="453"/>
      <c r="D22" s="453"/>
      <c r="E22" s="453"/>
      <c r="F22" s="453"/>
      <c r="G22" s="453"/>
      <c r="H22" s="453"/>
      <c r="I22" s="453"/>
      <c r="J22" s="453"/>
      <c r="K22" s="453"/>
      <c r="L22" s="454"/>
      <c r="M22" s="285"/>
      <c r="N22" s="286" t="s">
        <v>34</v>
      </c>
      <c r="O22" s="461"/>
      <c r="P22" s="462"/>
      <c r="Q22" s="462"/>
      <c r="R22" s="462"/>
      <c r="S22" s="462"/>
      <c r="T22" s="462"/>
      <c r="U22" s="462"/>
      <c r="V22" s="462"/>
      <c r="W22" s="462"/>
      <c r="X22" s="462"/>
      <c r="Y22" s="462"/>
      <c r="Z22" s="462"/>
      <c r="AA22" s="462"/>
      <c r="AB22" s="462"/>
      <c r="AC22" s="462"/>
      <c r="AD22" s="462"/>
      <c r="AE22" s="462"/>
      <c r="AF22" s="463"/>
    </row>
    <row r="23" spans="2:32" s="282" customFormat="1">
      <c r="B23" s="476"/>
      <c r="C23" s="477"/>
      <c r="D23" s="477"/>
      <c r="E23" s="477"/>
      <c r="F23" s="477"/>
      <c r="G23" s="477"/>
      <c r="H23" s="477"/>
      <c r="I23" s="477"/>
      <c r="J23" s="477"/>
      <c r="K23" s="477"/>
      <c r="L23" s="478"/>
      <c r="M23" s="285"/>
      <c r="N23" s="286" t="s">
        <v>34</v>
      </c>
      <c r="O23" s="461"/>
      <c r="P23" s="462"/>
      <c r="Q23" s="462"/>
      <c r="R23" s="462"/>
      <c r="S23" s="462"/>
      <c r="T23" s="462"/>
      <c r="U23" s="462"/>
      <c r="V23" s="462"/>
      <c r="W23" s="462"/>
      <c r="X23" s="462"/>
      <c r="Y23" s="462"/>
      <c r="Z23" s="462"/>
      <c r="AA23" s="462"/>
      <c r="AB23" s="462"/>
      <c r="AC23" s="462"/>
      <c r="AD23" s="462"/>
      <c r="AE23" s="462"/>
      <c r="AF23" s="463"/>
    </row>
    <row r="24" spans="2:32" s="282" customFormat="1">
      <c r="B24" s="465"/>
      <c r="C24" s="466"/>
      <c r="D24" s="466"/>
      <c r="E24" s="466"/>
      <c r="F24" s="466"/>
      <c r="G24" s="466"/>
      <c r="H24" s="466"/>
      <c r="I24" s="466"/>
      <c r="J24" s="466"/>
      <c r="K24" s="466"/>
      <c r="L24" s="467"/>
      <c r="M24" s="285"/>
      <c r="N24" s="286" t="s">
        <v>34</v>
      </c>
      <c r="O24" s="461"/>
      <c r="P24" s="462"/>
      <c r="Q24" s="462"/>
      <c r="R24" s="462"/>
      <c r="S24" s="462"/>
      <c r="T24" s="462"/>
      <c r="U24" s="462"/>
      <c r="V24" s="462"/>
      <c r="W24" s="462"/>
      <c r="X24" s="462"/>
      <c r="Y24" s="462"/>
      <c r="Z24" s="462"/>
      <c r="AA24" s="462"/>
      <c r="AB24" s="462"/>
      <c r="AC24" s="462"/>
      <c r="AD24" s="462"/>
      <c r="AE24" s="462"/>
      <c r="AF24" s="463"/>
    </row>
    <row r="25" spans="2:32" s="282" customFormat="1">
      <c r="B25" s="464" t="s">
        <v>32</v>
      </c>
      <c r="C25" s="453"/>
      <c r="D25" s="453"/>
      <c r="E25" s="453"/>
      <c r="F25" s="453"/>
      <c r="G25" s="453"/>
      <c r="H25" s="453"/>
      <c r="I25" s="453"/>
      <c r="J25" s="453"/>
      <c r="K25" s="453"/>
      <c r="L25" s="454"/>
      <c r="M25" s="285"/>
      <c r="N25" s="286" t="s">
        <v>34</v>
      </c>
      <c r="O25" s="461"/>
      <c r="P25" s="462"/>
      <c r="Q25" s="462"/>
      <c r="R25" s="462"/>
      <c r="S25" s="462"/>
      <c r="T25" s="462"/>
      <c r="U25" s="462"/>
      <c r="V25" s="462"/>
      <c r="W25" s="462"/>
      <c r="X25" s="462"/>
      <c r="Y25" s="462"/>
      <c r="Z25" s="462"/>
      <c r="AA25" s="462"/>
      <c r="AB25" s="462"/>
      <c r="AC25" s="462"/>
      <c r="AD25" s="462"/>
      <c r="AE25" s="462"/>
      <c r="AF25" s="463"/>
    </row>
    <row r="26" spans="2:32" s="282" customFormat="1">
      <c r="B26" s="476"/>
      <c r="C26" s="477"/>
      <c r="D26" s="477"/>
      <c r="E26" s="477"/>
      <c r="F26" s="477"/>
      <c r="G26" s="477"/>
      <c r="H26" s="477"/>
      <c r="I26" s="477"/>
      <c r="J26" s="477"/>
      <c r="K26" s="477"/>
      <c r="L26" s="478"/>
      <c r="M26" s="285"/>
      <c r="N26" s="286" t="s">
        <v>34</v>
      </c>
      <c r="O26" s="461"/>
      <c r="P26" s="462"/>
      <c r="Q26" s="462"/>
      <c r="R26" s="462"/>
      <c r="S26" s="462"/>
      <c r="T26" s="462"/>
      <c r="U26" s="462"/>
      <c r="V26" s="462"/>
      <c r="W26" s="462"/>
      <c r="X26" s="462"/>
      <c r="Y26" s="462"/>
      <c r="Z26" s="462"/>
      <c r="AA26" s="462"/>
      <c r="AB26" s="462"/>
      <c r="AC26" s="462"/>
      <c r="AD26" s="462"/>
      <c r="AE26" s="462"/>
      <c r="AF26" s="463"/>
    </row>
    <row r="27" spans="2:32" s="282" customFormat="1">
      <c r="B27" s="465"/>
      <c r="C27" s="466"/>
      <c r="D27" s="466"/>
      <c r="E27" s="466"/>
      <c r="F27" s="466"/>
      <c r="G27" s="466"/>
      <c r="H27" s="466"/>
      <c r="I27" s="466"/>
      <c r="J27" s="466"/>
      <c r="K27" s="466"/>
      <c r="L27" s="467"/>
      <c r="M27" s="285"/>
      <c r="N27" s="286" t="s">
        <v>34</v>
      </c>
      <c r="O27" s="461"/>
      <c r="P27" s="462"/>
      <c r="Q27" s="462"/>
      <c r="R27" s="462"/>
      <c r="S27" s="462"/>
      <c r="T27" s="462"/>
      <c r="U27" s="462"/>
      <c r="V27" s="462"/>
      <c r="W27" s="462"/>
      <c r="X27" s="462"/>
      <c r="Y27" s="462"/>
      <c r="Z27" s="462"/>
      <c r="AA27" s="462"/>
      <c r="AB27" s="462"/>
      <c r="AC27" s="462"/>
      <c r="AD27" s="462"/>
      <c r="AE27" s="462"/>
      <c r="AF27" s="463"/>
    </row>
    <row r="28" spans="2:32" s="282" customFormat="1">
      <c r="B28" s="464" t="s">
        <v>28</v>
      </c>
      <c r="C28" s="453"/>
      <c r="D28" s="453"/>
      <c r="E28" s="453"/>
      <c r="F28" s="453"/>
      <c r="G28" s="453"/>
      <c r="H28" s="453"/>
      <c r="I28" s="453"/>
      <c r="J28" s="453"/>
      <c r="K28" s="453"/>
      <c r="L28" s="454"/>
      <c r="M28" s="285"/>
      <c r="N28" s="286" t="s">
        <v>34</v>
      </c>
      <c r="O28" s="461"/>
      <c r="P28" s="462"/>
      <c r="Q28" s="462"/>
      <c r="R28" s="462"/>
      <c r="S28" s="462"/>
      <c r="T28" s="462"/>
      <c r="U28" s="462"/>
      <c r="V28" s="462"/>
      <c r="W28" s="462"/>
      <c r="X28" s="462"/>
      <c r="Y28" s="462"/>
      <c r="Z28" s="462"/>
      <c r="AA28" s="462"/>
      <c r="AB28" s="462"/>
      <c r="AC28" s="462"/>
      <c r="AD28" s="462"/>
      <c r="AE28" s="462"/>
      <c r="AF28" s="463"/>
    </row>
    <row r="29" spans="2:32" s="282" customFormat="1">
      <c r="B29" s="476"/>
      <c r="C29" s="477"/>
      <c r="D29" s="477"/>
      <c r="E29" s="477"/>
      <c r="F29" s="477"/>
      <c r="G29" s="477"/>
      <c r="H29" s="477"/>
      <c r="I29" s="477"/>
      <c r="J29" s="477"/>
      <c r="K29" s="477"/>
      <c r="L29" s="478"/>
      <c r="M29" s="285"/>
      <c r="N29" s="286" t="s">
        <v>34</v>
      </c>
      <c r="O29" s="461"/>
      <c r="P29" s="462"/>
      <c r="Q29" s="462"/>
      <c r="R29" s="462"/>
      <c r="S29" s="462"/>
      <c r="T29" s="462"/>
      <c r="U29" s="462"/>
      <c r="V29" s="462"/>
      <c r="W29" s="462"/>
      <c r="X29" s="462"/>
      <c r="Y29" s="462"/>
      <c r="Z29" s="462"/>
      <c r="AA29" s="462"/>
      <c r="AB29" s="462"/>
      <c r="AC29" s="462"/>
      <c r="AD29" s="462"/>
      <c r="AE29" s="462"/>
      <c r="AF29" s="463"/>
    </row>
    <row r="30" spans="2:32" s="282" customFormat="1">
      <c r="B30" s="465"/>
      <c r="C30" s="466"/>
      <c r="D30" s="466"/>
      <c r="E30" s="466"/>
      <c r="F30" s="466"/>
      <c r="G30" s="466"/>
      <c r="H30" s="466"/>
      <c r="I30" s="466"/>
      <c r="J30" s="466"/>
      <c r="K30" s="466"/>
      <c r="L30" s="467"/>
      <c r="M30" s="285"/>
      <c r="N30" s="286" t="s">
        <v>34</v>
      </c>
      <c r="O30" s="461"/>
      <c r="P30" s="462"/>
      <c r="Q30" s="462"/>
      <c r="R30" s="462"/>
      <c r="S30" s="462"/>
      <c r="T30" s="462"/>
      <c r="U30" s="462"/>
      <c r="V30" s="462"/>
      <c r="W30" s="462"/>
      <c r="X30" s="462"/>
      <c r="Y30" s="462"/>
      <c r="Z30" s="462"/>
      <c r="AA30" s="462"/>
      <c r="AB30" s="462"/>
      <c r="AC30" s="462"/>
      <c r="AD30" s="462"/>
      <c r="AE30" s="462"/>
      <c r="AF30" s="463"/>
    </row>
    <row r="31" spans="2:32" s="282" customFormat="1">
      <c r="B31" s="464" t="s">
        <v>46</v>
      </c>
      <c r="C31" s="453"/>
      <c r="D31" s="453"/>
      <c r="E31" s="453"/>
      <c r="F31" s="453"/>
      <c r="G31" s="453"/>
      <c r="H31" s="453"/>
      <c r="I31" s="453"/>
      <c r="J31" s="453"/>
      <c r="K31" s="453"/>
      <c r="L31" s="454"/>
      <c r="M31" s="290"/>
      <c r="N31" s="287" t="s">
        <v>34</v>
      </c>
      <c r="O31" s="461"/>
      <c r="P31" s="462"/>
      <c r="Q31" s="462"/>
      <c r="R31" s="462"/>
      <c r="S31" s="462"/>
      <c r="T31" s="462"/>
      <c r="U31" s="462"/>
      <c r="V31" s="462"/>
      <c r="W31" s="462"/>
      <c r="X31" s="462"/>
      <c r="Y31" s="462"/>
      <c r="Z31" s="462"/>
      <c r="AA31" s="462"/>
      <c r="AB31" s="462"/>
      <c r="AC31" s="462"/>
      <c r="AD31" s="462"/>
      <c r="AE31" s="462"/>
      <c r="AF31" s="463"/>
    </row>
    <row r="32" spans="2:32" s="282" customFormat="1">
      <c r="B32" s="476"/>
      <c r="C32" s="477"/>
      <c r="D32" s="477"/>
      <c r="E32" s="477"/>
      <c r="F32" s="477"/>
      <c r="G32" s="477"/>
      <c r="H32" s="477"/>
      <c r="I32" s="477"/>
      <c r="J32" s="477"/>
      <c r="K32" s="477"/>
      <c r="L32" s="478"/>
      <c r="M32" s="290"/>
      <c r="N32" s="287" t="s">
        <v>34</v>
      </c>
      <c r="O32" s="461"/>
      <c r="P32" s="462"/>
      <c r="Q32" s="462"/>
      <c r="R32" s="462"/>
      <c r="S32" s="462"/>
      <c r="T32" s="462"/>
      <c r="U32" s="462"/>
      <c r="V32" s="462"/>
      <c r="W32" s="462"/>
      <c r="X32" s="462"/>
      <c r="Y32" s="462"/>
      <c r="Z32" s="462"/>
      <c r="AA32" s="462"/>
      <c r="AB32" s="462"/>
      <c r="AC32" s="462"/>
      <c r="AD32" s="462"/>
      <c r="AE32" s="462"/>
      <c r="AF32" s="463"/>
    </row>
    <row r="33" spans="1:32" s="282" customFormat="1" ht="18" thickBot="1">
      <c r="B33" s="482"/>
      <c r="C33" s="483"/>
      <c r="D33" s="483"/>
      <c r="E33" s="483"/>
      <c r="F33" s="483"/>
      <c r="G33" s="483"/>
      <c r="H33" s="483"/>
      <c r="I33" s="483"/>
      <c r="J33" s="483"/>
      <c r="K33" s="483"/>
      <c r="L33" s="484"/>
      <c r="M33" s="291"/>
      <c r="N33" s="292" t="s">
        <v>34</v>
      </c>
      <c r="O33" s="473"/>
      <c r="P33" s="474"/>
      <c r="Q33" s="474"/>
      <c r="R33" s="474"/>
      <c r="S33" s="474"/>
      <c r="T33" s="474"/>
      <c r="U33" s="474"/>
      <c r="V33" s="474"/>
      <c r="W33" s="474"/>
      <c r="X33" s="474"/>
      <c r="Y33" s="474"/>
      <c r="Z33" s="474"/>
      <c r="AA33" s="474"/>
      <c r="AB33" s="474"/>
      <c r="AC33" s="474"/>
      <c r="AD33" s="474"/>
      <c r="AE33" s="474"/>
      <c r="AF33" s="475"/>
    </row>
    <row r="34" spans="1:32" s="282" customFormat="1" ht="18" thickTop="1">
      <c r="B34" s="464" t="s">
        <v>63</v>
      </c>
      <c r="C34" s="453"/>
      <c r="D34" s="453"/>
      <c r="E34" s="453"/>
      <c r="F34" s="453"/>
      <c r="G34" s="453"/>
      <c r="H34" s="453"/>
      <c r="I34" s="453"/>
      <c r="J34" s="453"/>
      <c r="K34" s="453"/>
      <c r="L34" s="454"/>
      <c r="M34" s="293"/>
      <c r="N34" s="294" t="s">
        <v>34</v>
      </c>
      <c r="O34" s="479"/>
      <c r="P34" s="480"/>
      <c r="Q34" s="480"/>
      <c r="R34" s="480"/>
      <c r="S34" s="480"/>
      <c r="T34" s="480"/>
      <c r="U34" s="480"/>
      <c r="V34" s="480"/>
      <c r="W34" s="480"/>
      <c r="X34" s="480"/>
      <c r="Y34" s="480"/>
      <c r="Z34" s="480"/>
      <c r="AA34" s="480"/>
      <c r="AB34" s="480"/>
      <c r="AC34" s="480"/>
      <c r="AD34" s="480"/>
      <c r="AE34" s="480"/>
      <c r="AF34" s="481"/>
    </row>
    <row r="35" spans="1:32" s="282" customFormat="1">
      <c r="B35" s="476"/>
      <c r="C35" s="477"/>
      <c r="D35" s="477"/>
      <c r="E35" s="477"/>
      <c r="F35" s="477"/>
      <c r="G35" s="477"/>
      <c r="H35" s="477"/>
      <c r="I35" s="477"/>
      <c r="J35" s="477"/>
      <c r="K35" s="477"/>
      <c r="L35" s="478"/>
      <c r="M35" s="285"/>
      <c r="N35" s="287" t="s">
        <v>34</v>
      </c>
      <c r="O35" s="461"/>
      <c r="P35" s="462"/>
      <c r="Q35" s="462"/>
      <c r="R35" s="462"/>
      <c r="S35" s="462"/>
      <c r="T35" s="462"/>
      <c r="U35" s="462"/>
      <c r="V35" s="462"/>
      <c r="W35" s="462"/>
      <c r="X35" s="462"/>
      <c r="Y35" s="462"/>
      <c r="Z35" s="462"/>
      <c r="AA35" s="462"/>
      <c r="AB35" s="462"/>
      <c r="AC35" s="462"/>
      <c r="AD35" s="462"/>
      <c r="AE35" s="462"/>
      <c r="AF35" s="463"/>
    </row>
    <row r="36" spans="1:32" s="282" customFormat="1">
      <c r="B36" s="465"/>
      <c r="C36" s="466"/>
      <c r="D36" s="466"/>
      <c r="E36" s="466"/>
      <c r="F36" s="466"/>
      <c r="G36" s="466"/>
      <c r="H36" s="466"/>
      <c r="I36" s="466"/>
      <c r="J36" s="466"/>
      <c r="K36" s="466"/>
      <c r="L36" s="467"/>
      <c r="M36" s="288"/>
      <c r="N36" s="289" t="s">
        <v>34</v>
      </c>
      <c r="O36" s="461"/>
      <c r="P36" s="462"/>
      <c r="Q36" s="462"/>
      <c r="R36" s="462"/>
      <c r="S36" s="462"/>
      <c r="T36" s="462"/>
      <c r="U36" s="462"/>
      <c r="V36" s="462"/>
      <c r="W36" s="462"/>
      <c r="X36" s="462"/>
      <c r="Y36" s="462"/>
      <c r="Z36" s="462"/>
      <c r="AA36" s="462"/>
      <c r="AB36" s="462"/>
      <c r="AC36" s="462"/>
      <c r="AD36" s="462"/>
      <c r="AE36" s="462"/>
      <c r="AF36" s="463"/>
    </row>
    <row r="37" spans="1:32" s="282" customFormat="1">
      <c r="B37" s="464" t="s">
        <v>64</v>
      </c>
      <c r="C37" s="453"/>
      <c r="D37" s="453"/>
      <c r="E37" s="453"/>
      <c r="F37" s="453"/>
      <c r="G37" s="453"/>
      <c r="H37" s="453"/>
      <c r="I37" s="453"/>
      <c r="J37" s="453"/>
      <c r="K37" s="453"/>
      <c r="L37" s="454"/>
      <c r="M37" s="285"/>
      <c r="N37" s="286" t="s">
        <v>34</v>
      </c>
      <c r="O37" s="461"/>
      <c r="P37" s="462"/>
      <c r="Q37" s="462"/>
      <c r="R37" s="462"/>
      <c r="S37" s="462"/>
      <c r="T37" s="462"/>
      <c r="U37" s="462"/>
      <c r="V37" s="462"/>
      <c r="W37" s="462"/>
      <c r="X37" s="462"/>
      <c r="Y37" s="462"/>
      <c r="Z37" s="462"/>
      <c r="AA37" s="462"/>
      <c r="AB37" s="462"/>
      <c r="AC37" s="462"/>
      <c r="AD37" s="462"/>
      <c r="AE37" s="462"/>
      <c r="AF37" s="463"/>
    </row>
    <row r="38" spans="1:32" s="282" customFormat="1">
      <c r="B38" s="465"/>
      <c r="C38" s="466"/>
      <c r="D38" s="466"/>
      <c r="E38" s="466"/>
      <c r="F38" s="466"/>
      <c r="G38" s="466"/>
      <c r="H38" s="466"/>
      <c r="I38" s="466"/>
      <c r="J38" s="466"/>
      <c r="K38" s="466"/>
      <c r="L38" s="467"/>
      <c r="M38" s="285"/>
      <c r="N38" s="286" t="s">
        <v>34</v>
      </c>
      <c r="O38" s="461"/>
      <c r="P38" s="462"/>
      <c r="Q38" s="462"/>
      <c r="R38" s="462"/>
      <c r="S38" s="462"/>
      <c r="T38" s="462"/>
      <c r="U38" s="462"/>
      <c r="V38" s="462"/>
      <c r="W38" s="462"/>
      <c r="X38" s="462"/>
      <c r="Y38" s="462"/>
      <c r="Z38" s="462"/>
      <c r="AA38" s="462"/>
      <c r="AB38" s="462"/>
      <c r="AC38" s="462"/>
      <c r="AD38" s="462"/>
      <c r="AE38" s="462"/>
      <c r="AF38" s="463"/>
    </row>
    <row r="39" spans="1:32" s="282" customFormat="1">
      <c r="A39" s="295"/>
      <c r="B39" s="465"/>
      <c r="C39" s="468"/>
      <c r="D39" s="466"/>
      <c r="E39" s="466"/>
      <c r="F39" s="466"/>
      <c r="G39" s="466"/>
      <c r="H39" s="466"/>
      <c r="I39" s="466"/>
      <c r="J39" s="466"/>
      <c r="K39" s="466"/>
      <c r="L39" s="467"/>
      <c r="M39" s="293"/>
      <c r="N39" s="296" t="s">
        <v>34</v>
      </c>
      <c r="O39" s="470"/>
      <c r="P39" s="471"/>
      <c r="Q39" s="471"/>
      <c r="R39" s="471"/>
      <c r="S39" s="471"/>
      <c r="T39" s="471"/>
      <c r="U39" s="471"/>
      <c r="V39" s="471"/>
      <c r="W39" s="471"/>
      <c r="X39" s="471"/>
      <c r="Y39" s="471"/>
      <c r="Z39" s="471"/>
      <c r="AA39" s="471"/>
      <c r="AB39" s="471"/>
      <c r="AC39" s="471"/>
      <c r="AD39" s="471"/>
      <c r="AE39" s="471"/>
      <c r="AF39" s="472"/>
    </row>
    <row r="40" spans="1:32" s="282" customFormat="1">
      <c r="B40" s="452" t="s">
        <v>65</v>
      </c>
      <c r="C40" s="453"/>
      <c r="D40" s="453"/>
      <c r="E40" s="453"/>
      <c r="F40" s="453"/>
      <c r="G40" s="453"/>
      <c r="H40" s="453"/>
      <c r="I40" s="453"/>
      <c r="J40" s="453"/>
      <c r="K40" s="453"/>
      <c r="L40" s="454"/>
      <c r="M40" s="285"/>
      <c r="N40" s="286" t="s">
        <v>34</v>
      </c>
      <c r="O40" s="461"/>
      <c r="P40" s="462"/>
      <c r="Q40" s="462"/>
      <c r="R40" s="462"/>
      <c r="S40" s="462"/>
      <c r="T40" s="462"/>
      <c r="U40" s="462"/>
      <c r="V40" s="462"/>
      <c r="W40" s="462"/>
      <c r="X40" s="462"/>
      <c r="Y40" s="462"/>
      <c r="Z40" s="462"/>
      <c r="AA40" s="462"/>
      <c r="AB40" s="462"/>
      <c r="AC40" s="462"/>
      <c r="AD40" s="462"/>
      <c r="AE40" s="462"/>
      <c r="AF40" s="463"/>
    </row>
    <row r="41" spans="1:32" s="282" customFormat="1">
      <c r="B41" s="455"/>
      <c r="C41" s="456"/>
      <c r="D41" s="456"/>
      <c r="E41" s="456"/>
      <c r="F41" s="456"/>
      <c r="G41" s="456"/>
      <c r="H41" s="456"/>
      <c r="I41" s="456"/>
      <c r="J41" s="456"/>
      <c r="K41" s="456"/>
      <c r="L41" s="457"/>
      <c r="M41" s="285"/>
      <c r="N41" s="286" t="s">
        <v>34</v>
      </c>
      <c r="O41" s="461"/>
      <c r="P41" s="462"/>
      <c r="Q41" s="462"/>
      <c r="R41" s="462"/>
      <c r="S41" s="462"/>
      <c r="T41" s="462"/>
      <c r="U41" s="462"/>
      <c r="V41" s="462"/>
      <c r="W41" s="462"/>
      <c r="X41" s="462"/>
      <c r="Y41" s="462"/>
      <c r="Z41" s="462"/>
      <c r="AA41" s="462"/>
      <c r="AB41" s="462"/>
      <c r="AC41" s="462"/>
      <c r="AD41" s="462"/>
      <c r="AE41" s="462"/>
      <c r="AF41" s="463"/>
    </row>
    <row r="42" spans="1:32" s="282" customFormat="1">
      <c r="B42" s="458"/>
      <c r="C42" s="459"/>
      <c r="D42" s="459"/>
      <c r="E42" s="459"/>
      <c r="F42" s="459"/>
      <c r="G42" s="459"/>
      <c r="H42" s="459"/>
      <c r="I42" s="459"/>
      <c r="J42" s="459"/>
      <c r="K42" s="459"/>
      <c r="L42" s="460"/>
      <c r="M42" s="285"/>
      <c r="N42" s="286" t="s">
        <v>34</v>
      </c>
      <c r="O42" s="461"/>
      <c r="P42" s="462"/>
      <c r="Q42" s="462"/>
      <c r="R42" s="462"/>
      <c r="S42" s="462"/>
      <c r="T42" s="462"/>
      <c r="U42" s="462"/>
      <c r="V42" s="462"/>
      <c r="W42" s="462"/>
      <c r="X42" s="462"/>
      <c r="Y42" s="462"/>
      <c r="Z42" s="462"/>
      <c r="AA42" s="462"/>
      <c r="AB42" s="462"/>
      <c r="AC42" s="462"/>
      <c r="AD42" s="462"/>
      <c r="AE42" s="462"/>
      <c r="AF42" s="463"/>
    </row>
    <row r="44" spans="1:32">
      <c r="B44" s="275" t="s">
        <v>36</v>
      </c>
    </row>
    <row r="45" spans="1:32">
      <c r="B45" s="275" t="s">
        <v>37</v>
      </c>
    </row>
    <row r="47" spans="1:32">
      <c r="A47" s="275" t="s">
        <v>352</v>
      </c>
      <c r="M47" s="297"/>
      <c r="N47" s="275" t="s">
        <v>140</v>
      </c>
      <c r="O47" s="469"/>
      <c r="P47" s="469"/>
      <c r="Q47" s="275" t="s">
        <v>255</v>
      </c>
      <c r="R47" s="469"/>
      <c r="S47" s="469"/>
      <c r="T47" s="275" t="s">
        <v>0</v>
      </c>
    </row>
    <row r="49" spans="1:36">
      <c r="A49" s="324"/>
      <c r="B49" s="324"/>
      <c r="C49" s="324"/>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4"/>
    </row>
    <row r="50" spans="1:36">
      <c r="A50" s="324"/>
      <c r="B50" s="324"/>
      <c r="C50" s="324"/>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row>
    <row r="51" spans="1:36">
      <c r="A51" s="324"/>
      <c r="B51" s="324"/>
      <c r="C51" s="324"/>
      <c r="D51" s="324"/>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24"/>
      <c r="AD51" s="324"/>
      <c r="AE51" s="324"/>
      <c r="AF51" s="324"/>
      <c r="AG51" s="324"/>
      <c r="AH51" s="324"/>
      <c r="AI51" s="324"/>
      <c r="AJ51" s="324"/>
    </row>
    <row r="52" spans="1:36">
      <c r="A52" s="324"/>
      <c r="B52" s="324"/>
      <c r="C52" s="324"/>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row>
    <row r="53" spans="1:36">
      <c r="A53" s="324"/>
      <c r="B53" s="324"/>
      <c r="C53" s="324"/>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324"/>
    </row>
    <row r="54" spans="1:36">
      <c r="A54" s="324"/>
      <c r="B54" s="324"/>
      <c r="C54" s="324"/>
      <c r="D54" s="324"/>
      <c r="E54" s="324"/>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4"/>
      <c r="AI54" s="324"/>
      <c r="AJ54" s="324"/>
    </row>
    <row r="55" spans="1:36">
      <c r="A55" s="324"/>
      <c r="B55" s="324"/>
      <c r="C55" s="324"/>
      <c r="D55" s="324"/>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row>
    <row r="56" spans="1:36">
      <c r="A56" s="324"/>
      <c r="B56" s="324"/>
      <c r="C56" s="324"/>
      <c r="D56" s="324"/>
      <c r="E56" s="324"/>
      <c r="F56" s="324"/>
      <c r="G56" s="324"/>
      <c r="H56" s="324"/>
      <c r="I56" s="324"/>
      <c r="J56" s="324"/>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row>
    <row r="57" spans="1:36">
      <c r="A57" s="324"/>
      <c r="B57" s="324"/>
      <c r="C57" s="324"/>
      <c r="D57" s="324"/>
      <c r="E57" s="324"/>
      <c r="F57" s="324"/>
      <c r="G57" s="324"/>
      <c r="H57" s="324"/>
      <c r="I57" s="324"/>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324"/>
      <c r="AJ57" s="324"/>
    </row>
    <row r="58" spans="1:36">
      <c r="A58" s="324"/>
      <c r="B58" s="324"/>
      <c r="C58" s="324"/>
      <c r="D58" s="324"/>
      <c r="E58" s="324"/>
      <c r="F58" s="324"/>
      <c r="G58" s="324"/>
      <c r="H58" s="324"/>
      <c r="I58" s="324"/>
      <c r="J58" s="324"/>
      <c r="K58" s="324"/>
      <c r="L58" s="324"/>
      <c r="M58" s="324"/>
      <c r="N58" s="324"/>
      <c r="O58" s="324"/>
      <c r="P58" s="324"/>
      <c r="Q58" s="324"/>
      <c r="R58" s="324"/>
      <c r="S58" s="324"/>
      <c r="T58" s="324"/>
      <c r="U58" s="324"/>
      <c r="V58" s="324"/>
      <c r="W58" s="324"/>
      <c r="X58" s="324"/>
      <c r="Y58" s="324"/>
      <c r="Z58" s="324"/>
      <c r="AA58" s="324"/>
      <c r="AB58" s="324"/>
      <c r="AC58" s="324"/>
      <c r="AD58" s="324"/>
      <c r="AE58" s="324"/>
      <c r="AF58" s="324"/>
      <c r="AG58" s="324"/>
      <c r="AH58" s="324"/>
      <c r="AI58" s="324"/>
      <c r="AJ58" s="324"/>
    </row>
    <row r="59" spans="1:36">
      <c r="A59" s="324"/>
      <c r="B59" s="324"/>
      <c r="C59" s="324"/>
      <c r="D59" s="324"/>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c r="AH59" s="324"/>
      <c r="AI59" s="324"/>
      <c r="AJ59" s="324"/>
    </row>
    <row r="60" spans="1:36">
      <c r="A60" s="324"/>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c r="Z60" s="324"/>
      <c r="AA60" s="324"/>
      <c r="AB60" s="324"/>
      <c r="AC60" s="324"/>
      <c r="AD60" s="324"/>
      <c r="AE60" s="324"/>
      <c r="AF60" s="324"/>
      <c r="AG60" s="324"/>
      <c r="AH60" s="324"/>
      <c r="AI60" s="324"/>
      <c r="AJ60" s="324"/>
    </row>
    <row r="61" spans="1:36">
      <c r="A61" s="324"/>
      <c r="B61" s="324"/>
      <c r="C61" s="324"/>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c r="AH61" s="324"/>
      <c r="AI61" s="324"/>
      <c r="AJ61" s="324"/>
    </row>
    <row r="62" spans="1:36">
      <c r="A62" s="324"/>
      <c r="B62" s="324"/>
      <c r="C62" s="324"/>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row>
    <row r="63" spans="1:36">
      <c r="A63" s="324"/>
      <c r="B63" s="324"/>
      <c r="C63" s="324"/>
      <c r="D63" s="324"/>
      <c r="E63" s="324"/>
      <c r="F63" s="324"/>
      <c r="G63" s="324"/>
      <c r="H63" s="324"/>
      <c r="I63" s="324"/>
      <c r="J63" s="324"/>
      <c r="K63" s="324"/>
      <c r="L63" s="324"/>
      <c r="M63" s="324"/>
      <c r="N63" s="324"/>
      <c r="O63" s="324"/>
      <c r="P63" s="324"/>
      <c r="Q63" s="324"/>
      <c r="R63" s="324"/>
      <c r="S63" s="324"/>
      <c r="T63" s="324"/>
      <c r="U63" s="324"/>
      <c r="V63" s="324"/>
      <c r="W63" s="324"/>
      <c r="X63" s="324"/>
      <c r="Y63" s="324"/>
      <c r="Z63" s="324"/>
      <c r="AA63" s="324"/>
      <c r="AB63" s="324"/>
      <c r="AC63" s="324"/>
      <c r="AD63" s="324"/>
      <c r="AE63" s="324"/>
      <c r="AF63" s="324"/>
      <c r="AG63" s="324"/>
      <c r="AH63" s="324"/>
      <c r="AI63" s="324"/>
      <c r="AJ63" s="324"/>
    </row>
    <row r="64" spans="1:36">
      <c r="A64" s="324"/>
      <c r="B64" s="324"/>
      <c r="C64" s="324"/>
      <c r="D64" s="324"/>
      <c r="E64" s="324"/>
      <c r="F64" s="324"/>
      <c r="G64" s="324"/>
      <c r="H64" s="324"/>
      <c r="I64" s="324"/>
      <c r="J64" s="324"/>
      <c r="K64" s="324"/>
      <c r="L64" s="324"/>
      <c r="M64" s="324"/>
      <c r="N64" s="324"/>
      <c r="O64" s="324"/>
      <c r="P64" s="324"/>
      <c r="Q64" s="324"/>
      <c r="R64" s="324"/>
      <c r="S64" s="324"/>
      <c r="T64" s="324"/>
      <c r="U64" s="324"/>
      <c r="V64" s="324"/>
      <c r="W64" s="324"/>
      <c r="X64" s="324"/>
      <c r="Y64" s="324"/>
      <c r="Z64" s="324"/>
      <c r="AA64" s="324"/>
      <c r="AB64" s="324"/>
      <c r="AC64" s="324"/>
      <c r="AD64" s="324"/>
      <c r="AE64" s="324"/>
      <c r="AF64" s="324"/>
      <c r="AG64" s="324"/>
      <c r="AH64" s="324"/>
      <c r="AI64" s="324"/>
      <c r="AJ64" s="324"/>
    </row>
    <row r="65" spans="1:36">
      <c r="A65" s="324"/>
      <c r="B65" s="324"/>
      <c r="C65" s="324"/>
      <c r="D65" s="324"/>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row>
    <row r="66" spans="1:36">
      <c r="A66" s="324"/>
      <c r="B66" s="324"/>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row>
    <row r="67" spans="1:36">
      <c r="A67" s="324"/>
      <c r="B67" s="324"/>
      <c r="C67" s="324"/>
      <c r="D67" s="324"/>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row>
    <row r="68" spans="1:36">
      <c r="A68" s="324"/>
      <c r="B68" s="324"/>
      <c r="C68" s="324"/>
      <c r="D68" s="324"/>
      <c r="E68" s="324"/>
      <c r="F68" s="324"/>
      <c r="G68" s="324"/>
      <c r="H68" s="324"/>
      <c r="I68" s="324"/>
      <c r="J68" s="324"/>
      <c r="K68" s="324"/>
      <c r="L68" s="324"/>
      <c r="M68" s="324"/>
      <c r="N68" s="324"/>
      <c r="O68" s="324"/>
      <c r="P68" s="324"/>
      <c r="Q68" s="324"/>
      <c r="R68" s="324"/>
      <c r="S68" s="324"/>
      <c r="T68" s="324"/>
      <c r="U68" s="324"/>
      <c r="V68" s="324"/>
      <c r="W68" s="324"/>
      <c r="X68" s="324"/>
      <c r="Y68" s="324"/>
      <c r="Z68" s="324"/>
      <c r="AA68" s="324"/>
      <c r="AB68" s="324"/>
      <c r="AC68" s="324"/>
      <c r="AD68" s="324"/>
      <c r="AE68" s="324"/>
      <c r="AF68" s="324"/>
      <c r="AG68" s="324"/>
      <c r="AH68" s="324"/>
      <c r="AI68" s="324"/>
      <c r="AJ68" s="324"/>
    </row>
    <row r="69" spans="1:36">
      <c r="A69" s="324"/>
      <c r="B69" s="324"/>
      <c r="C69" s="324"/>
      <c r="D69" s="324"/>
      <c r="E69" s="324"/>
      <c r="F69" s="324"/>
      <c r="G69" s="324"/>
      <c r="H69" s="324"/>
      <c r="I69" s="324"/>
      <c r="J69" s="324"/>
      <c r="K69" s="324"/>
      <c r="L69" s="324"/>
      <c r="M69" s="324"/>
      <c r="N69" s="324"/>
      <c r="O69" s="324"/>
      <c r="P69" s="324"/>
      <c r="Q69" s="324"/>
      <c r="R69" s="324"/>
      <c r="S69" s="324"/>
      <c r="T69" s="324"/>
      <c r="U69" s="324"/>
      <c r="V69" s="324"/>
      <c r="W69" s="324"/>
      <c r="X69" s="324"/>
      <c r="Y69" s="324"/>
      <c r="Z69" s="324"/>
      <c r="AA69" s="324"/>
      <c r="AB69" s="324"/>
      <c r="AC69" s="324"/>
      <c r="AD69" s="324"/>
      <c r="AE69" s="324"/>
      <c r="AF69" s="324"/>
      <c r="AG69" s="324"/>
      <c r="AH69" s="324"/>
      <c r="AI69" s="324"/>
      <c r="AJ69" s="324"/>
    </row>
    <row r="70" spans="1:36">
      <c r="A70" s="324"/>
      <c r="B70" s="324"/>
      <c r="C70" s="324"/>
      <c r="D70" s="324"/>
      <c r="E70" s="324"/>
      <c r="F70" s="324"/>
      <c r="G70" s="324"/>
      <c r="H70" s="324"/>
      <c r="I70" s="324"/>
      <c r="J70" s="324"/>
      <c r="K70" s="324"/>
      <c r="L70" s="324"/>
      <c r="M70" s="324"/>
      <c r="N70" s="324"/>
      <c r="O70" s="324"/>
      <c r="P70" s="324"/>
      <c r="Q70" s="324"/>
      <c r="R70" s="324"/>
      <c r="S70" s="324"/>
      <c r="T70" s="324"/>
      <c r="U70" s="324"/>
      <c r="V70" s="324"/>
      <c r="W70" s="324"/>
      <c r="X70" s="324"/>
      <c r="Y70" s="324"/>
      <c r="Z70" s="324"/>
      <c r="AA70" s="324"/>
      <c r="AB70" s="324"/>
      <c r="AC70" s="324"/>
      <c r="AD70" s="324"/>
      <c r="AE70" s="324"/>
      <c r="AF70" s="324"/>
      <c r="AG70" s="324"/>
      <c r="AH70" s="324"/>
      <c r="AI70" s="324"/>
      <c r="AJ70" s="324"/>
    </row>
    <row r="71" spans="1:36">
      <c r="A71" s="324"/>
      <c r="B71" s="324"/>
      <c r="C71" s="324"/>
      <c r="D71" s="324"/>
      <c r="E71" s="324"/>
      <c r="F71" s="324"/>
      <c r="G71" s="324"/>
      <c r="H71" s="324"/>
      <c r="I71" s="324"/>
      <c r="J71" s="324"/>
      <c r="K71" s="324"/>
      <c r="L71" s="324"/>
      <c r="M71" s="324"/>
      <c r="N71" s="324"/>
      <c r="O71" s="324"/>
      <c r="P71" s="324"/>
      <c r="Q71" s="324"/>
      <c r="R71" s="324"/>
      <c r="S71" s="324"/>
      <c r="T71" s="324"/>
      <c r="U71" s="324"/>
      <c r="V71" s="324"/>
      <c r="W71" s="324"/>
      <c r="X71" s="324"/>
      <c r="Y71" s="324"/>
      <c r="Z71" s="324"/>
      <c r="AA71" s="324"/>
      <c r="AB71" s="324"/>
      <c r="AC71" s="324"/>
      <c r="AD71" s="324"/>
      <c r="AE71" s="324"/>
      <c r="AF71" s="324"/>
      <c r="AG71" s="324"/>
      <c r="AH71" s="324"/>
      <c r="AI71" s="324"/>
      <c r="AJ71" s="324"/>
    </row>
    <row r="72" spans="1:36">
      <c r="A72" s="324"/>
      <c r="B72" s="324"/>
      <c r="C72" s="324"/>
      <c r="D72" s="324"/>
      <c r="E72" s="324"/>
      <c r="F72" s="324"/>
      <c r="G72" s="324"/>
      <c r="H72" s="324"/>
      <c r="I72" s="324"/>
      <c r="J72" s="324"/>
      <c r="K72" s="324"/>
      <c r="L72" s="324"/>
      <c r="M72" s="324"/>
      <c r="N72" s="324"/>
      <c r="O72" s="324"/>
      <c r="P72" s="324"/>
      <c r="Q72" s="324"/>
      <c r="R72" s="324"/>
      <c r="S72" s="324"/>
      <c r="T72" s="324"/>
      <c r="U72" s="324"/>
      <c r="V72" s="324"/>
      <c r="W72" s="324"/>
      <c r="X72" s="324"/>
      <c r="Y72" s="324"/>
      <c r="Z72" s="324"/>
      <c r="AA72" s="324"/>
      <c r="AB72" s="324"/>
      <c r="AC72" s="324"/>
      <c r="AD72" s="324"/>
      <c r="AE72" s="324"/>
      <c r="AF72" s="324"/>
      <c r="AG72" s="324"/>
      <c r="AH72" s="324"/>
      <c r="AI72" s="324"/>
      <c r="AJ72" s="324"/>
    </row>
    <row r="73" spans="1:36">
      <c r="A73" s="324"/>
      <c r="B73" s="324"/>
      <c r="C73" s="324"/>
      <c r="D73" s="324"/>
      <c r="E73" s="324"/>
      <c r="F73" s="324"/>
      <c r="G73" s="324"/>
      <c r="H73" s="324"/>
      <c r="I73" s="324"/>
      <c r="J73" s="324"/>
      <c r="K73" s="324"/>
      <c r="L73" s="324"/>
      <c r="M73" s="324"/>
      <c r="N73" s="324"/>
      <c r="O73" s="324"/>
      <c r="P73" s="324"/>
      <c r="Q73" s="324"/>
      <c r="R73" s="324"/>
      <c r="S73" s="324"/>
      <c r="T73" s="324"/>
      <c r="U73" s="324"/>
      <c r="V73" s="324"/>
      <c r="W73" s="324"/>
      <c r="X73" s="324"/>
      <c r="Y73" s="324"/>
      <c r="Z73" s="324"/>
      <c r="AA73" s="324"/>
      <c r="AB73" s="324"/>
      <c r="AC73" s="324"/>
      <c r="AD73" s="324"/>
      <c r="AE73" s="324"/>
      <c r="AF73" s="324"/>
      <c r="AG73" s="324"/>
      <c r="AH73" s="324"/>
      <c r="AI73" s="324"/>
      <c r="AJ73" s="324"/>
    </row>
    <row r="74" spans="1:36">
      <c r="A74" s="324"/>
      <c r="B74" s="324"/>
      <c r="C74" s="324"/>
      <c r="D74" s="324"/>
      <c r="E74" s="324"/>
      <c r="F74" s="324"/>
      <c r="G74" s="324"/>
      <c r="H74" s="324"/>
      <c r="I74" s="324"/>
      <c r="J74" s="324"/>
      <c r="K74" s="324"/>
      <c r="L74" s="324"/>
      <c r="M74" s="324"/>
      <c r="N74" s="324"/>
      <c r="O74" s="324"/>
      <c r="P74" s="324"/>
      <c r="Q74" s="324"/>
      <c r="R74" s="324"/>
      <c r="S74" s="324"/>
      <c r="T74" s="324"/>
      <c r="U74" s="324"/>
      <c r="V74" s="324"/>
      <c r="W74" s="324"/>
      <c r="X74" s="324"/>
      <c r="Y74" s="324"/>
      <c r="Z74" s="324"/>
      <c r="AA74" s="324"/>
      <c r="AB74" s="324"/>
      <c r="AC74" s="324"/>
      <c r="AD74" s="324"/>
      <c r="AE74" s="324"/>
      <c r="AF74" s="324"/>
      <c r="AG74" s="324"/>
      <c r="AH74" s="324"/>
      <c r="AI74" s="324"/>
      <c r="AJ74" s="324"/>
    </row>
    <row r="75" spans="1:36">
      <c r="A75" s="324"/>
      <c r="B75" s="324"/>
      <c r="C75" s="324"/>
      <c r="D75" s="324"/>
      <c r="E75" s="324"/>
      <c r="F75" s="324"/>
      <c r="G75" s="324"/>
      <c r="H75" s="324"/>
      <c r="I75" s="324"/>
      <c r="J75" s="324"/>
      <c r="K75" s="324"/>
      <c r="L75" s="324"/>
      <c r="M75" s="324"/>
      <c r="N75" s="324"/>
      <c r="O75" s="324"/>
      <c r="P75" s="324"/>
      <c r="Q75" s="324"/>
      <c r="R75" s="324"/>
      <c r="S75" s="324"/>
      <c r="T75" s="324"/>
      <c r="U75" s="324"/>
      <c r="V75" s="324"/>
      <c r="W75" s="324"/>
      <c r="X75" s="324"/>
      <c r="Y75" s="324"/>
      <c r="Z75" s="324"/>
      <c r="AA75" s="324"/>
      <c r="AB75" s="324"/>
      <c r="AC75" s="324"/>
      <c r="AD75" s="324"/>
      <c r="AE75" s="324"/>
      <c r="AF75" s="324"/>
      <c r="AG75" s="324"/>
      <c r="AH75" s="324"/>
      <c r="AI75" s="324"/>
      <c r="AJ75" s="324"/>
    </row>
    <row r="76" spans="1:36">
      <c r="A76" s="324"/>
      <c r="B76" s="324"/>
      <c r="C76" s="324"/>
      <c r="D76" s="324"/>
      <c r="E76" s="324"/>
      <c r="F76" s="324"/>
      <c r="G76" s="324"/>
      <c r="H76" s="324"/>
      <c r="I76" s="324"/>
      <c r="J76" s="324"/>
      <c r="K76" s="324"/>
      <c r="L76" s="324"/>
      <c r="M76" s="324"/>
      <c r="N76" s="324"/>
      <c r="O76" s="324"/>
      <c r="P76" s="324"/>
      <c r="Q76" s="324"/>
      <c r="R76" s="324"/>
      <c r="S76" s="324"/>
      <c r="T76" s="324"/>
      <c r="U76" s="324"/>
      <c r="V76" s="324"/>
      <c r="W76" s="324"/>
      <c r="X76" s="324"/>
      <c r="Y76" s="324"/>
      <c r="Z76" s="324"/>
      <c r="AA76" s="324"/>
      <c r="AB76" s="324"/>
      <c r="AC76" s="324"/>
      <c r="AD76" s="324"/>
      <c r="AE76" s="324"/>
      <c r="AF76" s="324"/>
      <c r="AG76" s="324"/>
      <c r="AH76" s="324"/>
      <c r="AI76" s="324"/>
      <c r="AJ76" s="324"/>
    </row>
    <row r="77" spans="1:36">
      <c r="A77" s="324"/>
      <c r="B77" s="324"/>
      <c r="C77" s="324"/>
      <c r="D77" s="324"/>
      <c r="E77" s="324"/>
      <c r="F77" s="324"/>
      <c r="G77" s="324"/>
      <c r="H77" s="324"/>
      <c r="I77" s="324"/>
      <c r="J77" s="324"/>
      <c r="K77" s="324"/>
      <c r="L77" s="324"/>
      <c r="M77" s="324"/>
      <c r="N77" s="324"/>
      <c r="O77" s="324"/>
      <c r="P77" s="324"/>
      <c r="Q77" s="324"/>
      <c r="R77" s="324"/>
      <c r="S77" s="324"/>
      <c r="T77" s="324"/>
      <c r="U77" s="324"/>
      <c r="V77" s="324"/>
      <c r="W77" s="324"/>
      <c r="X77" s="324"/>
      <c r="Y77" s="324"/>
      <c r="Z77" s="324"/>
      <c r="AA77" s="324"/>
      <c r="AB77" s="324"/>
      <c r="AC77" s="324"/>
      <c r="AD77" s="324"/>
      <c r="AE77" s="324"/>
      <c r="AF77" s="324"/>
      <c r="AG77" s="324"/>
      <c r="AH77" s="324"/>
      <c r="AI77" s="324"/>
      <c r="AJ77" s="324"/>
    </row>
    <row r="78" spans="1:36">
      <c r="A78" s="324"/>
      <c r="B78" s="324"/>
      <c r="C78" s="324"/>
      <c r="D78" s="324"/>
      <c r="E78" s="324"/>
      <c r="F78" s="324"/>
      <c r="G78" s="324"/>
      <c r="H78" s="324"/>
      <c r="I78" s="324"/>
      <c r="J78" s="324"/>
      <c r="K78" s="324"/>
      <c r="L78" s="324"/>
      <c r="M78" s="324"/>
      <c r="N78" s="324"/>
      <c r="O78" s="324"/>
      <c r="P78" s="324"/>
      <c r="Q78" s="324"/>
      <c r="R78" s="324"/>
      <c r="S78" s="324"/>
      <c r="T78" s="324"/>
      <c r="U78" s="324"/>
      <c r="V78" s="324"/>
      <c r="W78" s="324"/>
      <c r="X78" s="324"/>
      <c r="Y78" s="324"/>
      <c r="Z78" s="324"/>
      <c r="AA78" s="324"/>
      <c r="AB78" s="324"/>
      <c r="AC78" s="324"/>
      <c r="AD78" s="324"/>
      <c r="AE78" s="324"/>
      <c r="AF78" s="324"/>
      <c r="AG78" s="324"/>
      <c r="AH78" s="324"/>
      <c r="AI78" s="324"/>
      <c r="AJ78" s="324"/>
    </row>
    <row r="79" spans="1:36">
      <c r="A79" s="324"/>
      <c r="B79" s="324"/>
      <c r="C79" s="324"/>
      <c r="D79" s="324"/>
      <c r="E79" s="324"/>
      <c r="F79" s="324"/>
      <c r="G79" s="324"/>
      <c r="H79" s="324"/>
      <c r="I79" s="324"/>
      <c r="J79" s="324"/>
      <c r="K79" s="324"/>
      <c r="L79" s="324"/>
      <c r="M79" s="324"/>
      <c r="N79" s="324"/>
      <c r="O79" s="324"/>
      <c r="P79" s="324"/>
      <c r="Q79" s="324"/>
      <c r="R79" s="324"/>
      <c r="S79" s="324"/>
      <c r="T79" s="324"/>
      <c r="U79" s="324"/>
      <c r="V79" s="324"/>
      <c r="W79" s="324"/>
      <c r="X79" s="324"/>
      <c r="Y79" s="324"/>
      <c r="Z79" s="324"/>
      <c r="AA79" s="324"/>
      <c r="AB79" s="324"/>
      <c r="AC79" s="324"/>
      <c r="AD79" s="324"/>
      <c r="AE79" s="324"/>
      <c r="AF79" s="324"/>
      <c r="AG79" s="324"/>
      <c r="AH79" s="324"/>
      <c r="AI79" s="324"/>
      <c r="AJ79" s="324"/>
    </row>
    <row r="80" spans="1:36">
      <c r="A80" s="324"/>
      <c r="B80" s="324"/>
      <c r="C80" s="324"/>
      <c r="D80" s="324"/>
      <c r="E80" s="324"/>
      <c r="F80" s="324"/>
      <c r="G80" s="324"/>
      <c r="H80" s="324"/>
      <c r="I80" s="324"/>
      <c r="J80" s="324"/>
      <c r="K80" s="324"/>
      <c r="L80" s="324"/>
      <c r="M80" s="324"/>
      <c r="N80" s="324"/>
      <c r="O80" s="324"/>
      <c r="P80" s="324"/>
      <c r="Q80" s="324"/>
      <c r="R80" s="324"/>
      <c r="S80" s="324"/>
      <c r="T80" s="324"/>
      <c r="U80" s="324"/>
      <c r="V80" s="324"/>
      <c r="W80" s="324"/>
      <c r="X80" s="324"/>
      <c r="Y80" s="324"/>
      <c r="Z80" s="324"/>
      <c r="AA80" s="324"/>
      <c r="AB80" s="324"/>
      <c r="AC80" s="324"/>
      <c r="AD80" s="324"/>
      <c r="AE80" s="324"/>
      <c r="AF80" s="324"/>
      <c r="AG80" s="324"/>
      <c r="AH80" s="324"/>
      <c r="AI80" s="324"/>
      <c r="AJ80" s="324"/>
    </row>
    <row r="81" spans="1:36">
      <c r="A81" s="324"/>
      <c r="B81" s="324"/>
      <c r="C81" s="324"/>
      <c r="D81" s="324"/>
      <c r="E81" s="324"/>
      <c r="F81" s="324"/>
      <c r="G81" s="324"/>
      <c r="H81" s="324"/>
      <c r="I81" s="324"/>
      <c r="J81" s="324"/>
      <c r="K81" s="324"/>
      <c r="L81" s="324"/>
      <c r="M81" s="324"/>
      <c r="N81" s="324"/>
      <c r="O81" s="324"/>
      <c r="P81" s="324"/>
      <c r="Q81" s="324"/>
      <c r="R81" s="324"/>
      <c r="S81" s="324"/>
      <c r="T81" s="324"/>
      <c r="U81" s="324"/>
      <c r="V81" s="324"/>
      <c r="W81" s="324"/>
      <c r="X81" s="324"/>
      <c r="Y81" s="324"/>
      <c r="Z81" s="324"/>
      <c r="AA81" s="324"/>
      <c r="AB81" s="324"/>
      <c r="AC81" s="324"/>
      <c r="AD81" s="324"/>
      <c r="AE81" s="324"/>
      <c r="AF81" s="324"/>
      <c r="AG81" s="324"/>
      <c r="AH81" s="324"/>
      <c r="AI81" s="324"/>
      <c r="AJ81" s="324"/>
    </row>
    <row r="82" spans="1:36">
      <c r="A82" s="324"/>
      <c r="B82" s="324"/>
      <c r="C82" s="324"/>
      <c r="D82" s="324"/>
      <c r="E82" s="324"/>
      <c r="F82" s="324"/>
      <c r="G82" s="324"/>
      <c r="H82" s="324"/>
      <c r="I82" s="324"/>
      <c r="J82" s="324"/>
      <c r="K82" s="324"/>
      <c r="L82" s="324"/>
      <c r="M82" s="324"/>
      <c r="N82" s="324"/>
      <c r="O82" s="324"/>
      <c r="P82" s="324"/>
      <c r="Q82" s="324"/>
      <c r="R82" s="324"/>
      <c r="S82" s="324"/>
      <c r="T82" s="324"/>
      <c r="U82" s="324"/>
      <c r="V82" s="324"/>
      <c r="W82" s="324"/>
      <c r="X82" s="324"/>
      <c r="Y82" s="324"/>
      <c r="Z82" s="324"/>
      <c r="AA82" s="324"/>
      <c r="AB82" s="324"/>
      <c r="AC82" s="324"/>
      <c r="AD82" s="324"/>
      <c r="AE82" s="324"/>
      <c r="AF82" s="324"/>
      <c r="AG82" s="324"/>
      <c r="AH82" s="324"/>
      <c r="AI82" s="324"/>
      <c r="AJ82" s="324"/>
    </row>
    <row r="83" spans="1:36">
      <c r="A83" s="324"/>
      <c r="B83" s="324"/>
      <c r="C83" s="324"/>
      <c r="D83" s="324"/>
      <c r="E83" s="324"/>
      <c r="F83" s="324"/>
      <c r="G83" s="324"/>
      <c r="H83" s="324"/>
      <c r="I83" s="324"/>
      <c r="J83" s="324"/>
      <c r="K83" s="324"/>
      <c r="L83" s="324"/>
      <c r="M83" s="324"/>
      <c r="N83" s="324"/>
      <c r="O83" s="324"/>
      <c r="P83" s="324"/>
      <c r="Q83" s="324"/>
      <c r="R83" s="324"/>
      <c r="S83" s="324"/>
      <c r="T83" s="324"/>
      <c r="U83" s="324"/>
      <c r="V83" s="324"/>
      <c r="W83" s="324"/>
      <c r="X83" s="324"/>
      <c r="Y83" s="324"/>
      <c r="Z83" s="324"/>
      <c r="AA83" s="324"/>
      <c r="AB83" s="324"/>
      <c r="AC83" s="324"/>
      <c r="AD83" s="324"/>
      <c r="AE83" s="324"/>
      <c r="AF83" s="324"/>
      <c r="AG83" s="324"/>
      <c r="AH83" s="324"/>
      <c r="AI83" s="324"/>
      <c r="AJ83" s="324"/>
    </row>
    <row r="84" spans="1:36">
      <c r="A84" s="324"/>
      <c r="B84" s="324"/>
      <c r="C84" s="324"/>
      <c r="D84" s="324"/>
      <c r="E84" s="324"/>
      <c r="F84" s="324"/>
      <c r="G84" s="324"/>
      <c r="H84" s="324"/>
      <c r="I84" s="324"/>
      <c r="J84" s="324"/>
      <c r="K84" s="324"/>
      <c r="L84" s="324"/>
      <c r="M84" s="324"/>
      <c r="N84" s="324"/>
      <c r="O84" s="324"/>
      <c r="P84" s="324"/>
      <c r="Q84" s="324"/>
      <c r="R84" s="324"/>
      <c r="S84" s="324"/>
      <c r="T84" s="324"/>
      <c r="U84" s="324"/>
      <c r="V84" s="324"/>
      <c r="W84" s="324"/>
      <c r="X84" s="324"/>
      <c r="Y84" s="324"/>
      <c r="Z84" s="324"/>
      <c r="AA84" s="324"/>
      <c r="AB84" s="324"/>
      <c r="AC84" s="324"/>
      <c r="AD84" s="324"/>
      <c r="AE84" s="324"/>
      <c r="AF84" s="324"/>
      <c r="AG84" s="324"/>
      <c r="AH84" s="324"/>
      <c r="AI84" s="324"/>
      <c r="AJ84" s="324"/>
    </row>
    <row r="85" spans="1:36">
      <c r="A85" s="324"/>
      <c r="B85" s="324"/>
      <c r="C85" s="324"/>
      <c r="D85" s="324"/>
      <c r="E85" s="324"/>
      <c r="F85" s="324"/>
      <c r="G85" s="324"/>
      <c r="H85" s="324"/>
      <c r="I85" s="324"/>
      <c r="J85" s="324"/>
      <c r="K85" s="324"/>
      <c r="L85" s="324"/>
      <c r="M85" s="324"/>
      <c r="N85" s="324"/>
      <c r="O85" s="324"/>
      <c r="P85" s="324"/>
      <c r="Q85" s="324"/>
      <c r="R85" s="324"/>
      <c r="S85" s="324"/>
      <c r="T85" s="324"/>
      <c r="U85" s="324"/>
      <c r="V85" s="324"/>
      <c r="W85" s="324"/>
      <c r="X85" s="324"/>
      <c r="Y85" s="324"/>
      <c r="Z85" s="324"/>
      <c r="AA85" s="324"/>
      <c r="AB85" s="324"/>
      <c r="AC85" s="324"/>
      <c r="AD85" s="324"/>
      <c r="AE85" s="324"/>
      <c r="AF85" s="324"/>
      <c r="AG85" s="324"/>
      <c r="AH85" s="324"/>
      <c r="AI85" s="324"/>
      <c r="AJ85" s="324"/>
    </row>
    <row r="86" spans="1:36">
      <c r="A86" s="324"/>
      <c r="B86" s="324"/>
      <c r="C86" s="324"/>
      <c r="D86" s="324"/>
      <c r="E86" s="324"/>
      <c r="F86" s="324"/>
      <c r="G86" s="324"/>
      <c r="H86" s="324"/>
      <c r="I86" s="324"/>
      <c r="J86" s="324"/>
      <c r="K86" s="324"/>
      <c r="L86" s="324"/>
      <c r="M86" s="324"/>
      <c r="N86" s="324"/>
      <c r="O86" s="324"/>
      <c r="P86" s="324"/>
      <c r="Q86" s="324"/>
      <c r="R86" s="324"/>
      <c r="S86" s="324"/>
      <c r="T86" s="324"/>
      <c r="U86" s="324"/>
      <c r="V86" s="324"/>
      <c r="W86" s="324"/>
      <c r="X86" s="324"/>
      <c r="Y86" s="324"/>
      <c r="Z86" s="324"/>
      <c r="AA86" s="324"/>
      <c r="AB86" s="324"/>
      <c r="AC86" s="324"/>
      <c r="AD86" s="324"/>
      <c r="AE86" s="324"/>
      <c r="AF86" s="324"/>
      <c r="AG86" s="324"/>
      <c r="AH86" s="324"/>
      <c r="AI86" s="324"/>
      <c r="AJ86" s="324"/>
    </row>
    <row r="87" spans="1:36">
      <c r="A87" s="324"/>
      <c r="B87" s="324"/>
      <c r="C87" s="324"/>
      <c r="D87" s="324"/>
      <c r="E87" s="324"/>
      <c r="F87" s="324"/>
      <c r="G87" s="324"/>
      <c r="H87" s="324"/>
      <c r="I87" s="324"/>
      <c r="J87" s="324"/>
      <c r="K87" s="324"/>
      <c r="L87" s="324"/>
      <c r="M87" s="324"/>
      <c r="N87" s="324"/>
      <c r="O87" s="324"/>
      <c r="P87" s="324"/>
      <c r="Q87" s="324"/>
      <c r="R87" s="324"/>
      <c r="S87" s="324"/>
      <c r="T87" s="324"/>
      <c r="U87" s="324"/>
      <c r="V87" s="324"/>
      <c r="W87" s="324"/>
      <c r="X87" s="324"/>
      <c r="Y87" s="324"/>
      <c r="Z87" s="324"/>
      <c r="AA87" s="324"/>
      <c r="AB87" s="324"/>
      <c r="AC87" s="324"/>
      <c r="AD87" s="324"/>
      <c r="AE87" s="324"/>
      <c r="AF87" s="324"/>
      <c r="AG87" s="324"/>
      <c r="AH87" s="324"/>
      <c r="AI87" s="324"/>
      <c r="AJ87" s="324"/>
    </row>
    <row r="88" spans="1:36">
      <c r="A88" s="324"/>
      <c r="B88" s="324"/>
      <c r="C88" s="324"/>
      <c r="D88" s="324"/>
      <c r="E88" s="324"/>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4"/>
      <c r="AJ88" s="324"/>
    </row>
    <row r="89" spans="1:36">
      <c r="A89" s="324"/>
      <c r="B89" s="324"/>
      <c r="C89" s="324"/>
      <c r="D89" s="324"/>
      <c r="E89" s="324"/>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4"/>
      <c r="AJ89" s="324"/>
    </row>
    <row r="90" spans="1:36">
      <c r="A90" s="324"/>
      <c r="B90" s="324"/>
      <c r="C90" s="324"/>
      <c r="D90" s="324"/>
      <c r="E90" s="324"/>
      <c r="F90" s="324"/>
      <c r="G90" s="324"/>
      <c r="H90" s="324"/>
      <c r="I90" s="324"/>
      <c r="J90" s="324"/>
      <c r="K90" s="324"/>
      <c r="L90" s="324"/>
      <c r="M90" s="324"/>
      <c r="N90" s="324"/>
      <c r="O90" s="324"/>
      <c r="P90" s="324"/>
      <c r="Q90" s="324"/>
      <c r="R90" s="324"/>
      <c r="S90" s="324"/>
      <c r="T90" s="324"/>
      <c r="U90" s="324"/>
      <c r="V90" s="324"/>
      <c r="W90" s="324"/>
      <c r="X90" s="324"/>
      <c r="Y90" s="324"/>
      <c r="Z90" s="324"/>
      <c r="AA90" s="324"/>
      <c r="AB90" s="324"/>
      <c r="AC90" s="324"/>
      <c r="AD90" s="324"/>
      <c r="AE90" s="324"/>
      <c r="AF90" s="324"/>
      <c r="AG90" s="324"/>
      <c r="AH90" s="324"/>
      <c r="AI90" s="324"/>
      <c r="AJ90" s="324"/>
    </row>
    <row r="91" spans="1:36">
      <c r="A91" s="324"/>
      <c r="B91" s="324"/>
      <c r="C91" s="324"/>
      <c r="D91" s="324"/>
      <c r="E91" s="324"/>
      <c r="F91" s="324"/>
      <c r="G91" s="324"/>
      <c r="H91" s="324"/>
      <c r="I91" s="324"/>
      <c r="J91" s="324"/>
      <c r="K91" s="324"/>
      <c r="L91" s="324"/>
      <c r="M91" s="324"/>
      <c r="N91" s="324"/>
      <c r="O91" s="324"/>
      <c r="P91" s="324"/>
      <c r="Q91" s="324"/>
      <c r="R91" s="324"/>
      <c r="S91" s="324"/>
      <c r="T91" s="324"/>
      <c r="U91" s="324"/>
      <c r="V91" s="324"/>
      <c r="W91" s="324"/>
      <c r="X91" s="324"/>
      <c r="Y91" s="324"/>
      <c r="Z91" s="324"/>
      <c r="AA91" s="324"/>
      <c r="AB91" s="324"/>
      <c r="AC91" s="324"/>
      <c r="AD91" s="324"/>
      <c r="AE91" s="324"/>
      <c r="AF91" s="324"/>
      <c r="AG91" s="324"/>
      <c r="AH91" s="324"/>
      <c r="AI91" s="324"/>
      <c r="AJ91" s="324"/>
    </row>
    <row r="92" spans="1:36">
      <c r="A92" s="324"/>
      <c r="B92" s="324"/>
      <c r="C92" s="324"/>
      <c r="D92" s="324"/>
      <c r="E92" s="324"/>
      <c r="F92" s="324"/>
      <c r="G92" s="324"/>
      <c r="H92" s="324"/>
      <c r="I92" s="324"/>
      <c r="J92" s="324"/>
      <c r="K92" s="324"/>
      <c r="L92" s="324"/>
      <c r="M92" s="324"/>
      <c r="N92" s="324"/>
      <c r="O92" s="324"/>
      <c r="P92" s="324"/>
      <c r="Q92" s="324"/>
      <c r="R92" s="324"/>
      <c r="S92" s="324"/>
      <c r="T92" s="324"/>
      <c r="U92" s="324"/>
      <c r="V92" s="324"/>
      <c r="W92" s="324"/>
      <c r="X92" s="324"/>
      <c r="Y92" s="324"/>
      <c r="Z92" s="324"/>
      <c r="AA92" s="324"/>
      <c r="AB92" s="324"/>
      <c r="AC92" s="324"/>
      <c r="AD92" s="324"/>
      <c r="AE92" s="324"/>
      <c r="AF92" s="324"/>
      <c r="AG92" s="324"/>
      <c r="AH92" s="324"/>
      <c r="AI92" s="324"/>
      <c r="AJ92" s="324"/>
    </row>
    <row r="93" spans="1:36">
      <c r="A93" s="324"/>
      <c r="B93" s="324"/>
      <c r="C93" s="324"/>
      <c r="D93" s="324"/>
      <c r="E93" s="324"/>
      <c r="F93" s="324"/>
      <c r="G93" s="324"/>
      <c r="H93" s="324"/>
      <c r="I93" s="324"/>
      <c r="J93" s="324"/>
      <c r="K93" s="324"/>
      <c r="L93" s="324"/>
      <c r="M93" s="324"/>
      <c r="N93" s="324"/>
      <c r="O93" s="324"/>
      <c r="P93" s="324"/>
      <c r="Q93" s="324"/>
      <c r="R93" s="324"/>
      <c r="S93" s="324"/>
      <c r="T93" s="324"/>
      <c r="U93" s="324"/>
      <c r="V93" s="324"/>
      <c r="W93" s="324"/>
      <c r="X93" s="324"/>
      <c r="Y93" s="324"/>
      <c r="Z93" s="324"/>
      <c r="AA93" s="324"/>
      <c r="AB93" s="324"/>
      <c r="AC93" s="324"/>
      <c r="AD93" s="324"/>
      <c r="AE93" s="324"/>
      <c r="AF93" s="324"/>
      <c r="AG93" s="324"/>
      <c r="AH93" s="324"/>
      <c r="AI93" s="324"/>
      <c r="AJ93" s="324"/>
    </row>
    <row r="94" spans="1:36">
      <c r="A94" s="324"/>
      <c r="B94" s="324"/>
      <c r="C94" s="324"/>
      <c r="D94" s="324"/>
      <c r="E94" s="324"/>
      <c r="F94" s="324"/>
      <c r="G94" s="324"/>
      <c r="H94" s="324"/>
      <c r="I94" s="324"/>
      <c r="J94" s="324"/>
      <c r="K94" s="324"/>
      <c r="L94" s="324"/>
      <c r="M94" s="324"/>
      <c r="N94" s="324"/>
      <c r="O94" s="324"/>
      <c r="P94" s="324"/>
      <c r="Q94" s="324"/>
      <c r="R94" s="324"/>
      <c r="S94" s="324"/>
      <c r="T94" s="324"/>
      <c r="U94" s="324"/>
      <c r="V94" s="324"/>
      <c r="W94" s="324"/>
      <c r="X94" s="324"/>
      <c r="Y94" s="324"/>
      <c r="Z94" s="324"/>
      <c r="AA94" s="324"/>
      <c r="AB94" s="324"/>
      <c r="AC94" s="324"/>
      <c r="AD94" s="324"/>
      <c r="AE94" s="324"/>
      <c r="AF94" s="324"/>
      <c r="AG94" s="324"/>
      <c r="AH94" s="324"/>
      <c r="AI94" s="324"/>
      <c r="AJ94" s="324"/>
    </row>
    <row r="95" spans="1:36">
      <c r="A95" s="324"/>
      <c r="B95" s="324"/>
      <c r="C95" s="324"/>
      <c r="D95" s="324"/>
      <c r="E95" s="324"/>
      <c r="F95" s="324"/>
      <c r="G95" s="324"/>
      <c r="H95" s="324"/>
      <c r="I95" s="324"/>
      <c r="J95" s="324"/>
      <c r="K95" s="324"/>
      <c r="L95" s="324"/>
      <c r="M95" s="324"/>
      <c r="N95" s="324"/>
      <c r="O95" s="324"/>
      <c r="P95" s="324"/>
      <c r="Q95" s="324"/>
      <c r="R95" s="324"/>
      <c r="S95" s="324"/>
      <c r="T95" s="324"/>
      <c r="U95" s="324"/>
      <c r="V95" s="324"/>
      <c r="W95" s="324"/>
      <c r="X95" s="324"/>
      <c r="Y95" s="324"/>
      <c r="Z95" s="324"/>
      <c r="AA95" s="324"/>
      <c r="AB95" s="324"/>
      <c r="AC95" s="324"/>
      <c r="AD95" s="324"/>
      <c r="AE95" s="324"/>
      <c r="AF95" s="324"/>
      <c r="AG95" s="324"/>
      <c r="AH95" s="324"/>
      <c r="AI95" s="324"/>
      <c r="AJ95" s="324"/>
    </row>
    <row r="96" spans="1:36">
      <c r="A96" s="324"/>
      <c r="B96" s="324"/>
      <c r="C96" s="324"/>
      <c r="D96" s="324"/>
      <c r="E96" s="324"/>
      <c r="F96" s="324"/>
      <c r="G96" s="324"/>
      <c r="H96" s="324"/>
      <c r="I96" s="324"/>
      <c r="J96" s="324"/>
      <c r="K96" s="324"/>
      <c r="L96" s="324"/>
      <c r="M96" s="324"/>
      <c r="N96" s="324"/>
      <c r="O96" s="324"/>
      <c r="P96" s="324"/>
      <c r="Q96" s="324"/>
      <c r="R96" s="324"/>
      <c r="S96" s="324"/>
      <c r="T96" s="324"/>
      <c r="U96" s="324"/>
      <c r="V96" s="324"/>
      <c r="W96" s="324"/>
      <c r="X96" s="324"/>
      <c r="Y96" s="324"/>
      <c r="Z96" s="324"/>
      <c r="AA96" s="324"/>
      <c r="AB96" s="324"/>
      <c r="AC96" s="324"/>
      <c r="AD96" s="324"/>
      <c r="AE96" s="324"/>
      <c r="AF96" s="324"/>
      <c r="AG96" s="324"/>
      <c r="AH96" s="324"/>
      <c r="AI96" s="324"/>
      <c r="AJ96" s="324"/>
    </row>
    <row r="97" spans="1:36">
      <c r="A97" s="324"/>
      <c r="B97" s="324"/>
      <c r="C97" s="324"/>
      <c r="D97" s="324"/>
      <c r="E97" s="324"/>
      <c r="F97" s="324"/>
      <c r="G97" s="324"/>
      <c r="H97" s="324"/>
      <c r="I97" s="324"/>
      <c r="J97" s="324"/>
      <c r="K97" s="324"/>
      <c r="L97" s="324"/>
      <c r="M97" s="324"/>
      <c r="N97" s="324"/>
      <c r="O97" s="324"/>
      <c r="P97" s="324"/>
      <c r="Q97" s="324"/>
      <c r="R97" s="324"/>
      <c r="S97" s="324"/>
      <c r="T97" s="324"/>
      <c r="U97" s="324"/>
      <c r="V97" s="324"/>
      <c r="W97" s="324"/>
      <c r="X97" s="324"/>
      <c r="Y97" s="324"/>
      <c r="Z97" s="324"/>
      <c r="AA97" s="324"/>
      <c r="AB97" s="324"/>
      <c r="AC97" s="324"/>
      <c r="AD97" s="324"/>
      <c r="AE97" s="324"/>
      <c r="AF97" s="324"/>
      <c r="AG97" s="324"/>
      <c r="AH97" s="324"/>
      <c r="AI97" s="324"/>
      <c r="AJ97" s="324"/>
    </row>
    <row r="98" spans="1:36">
      <c r="A98" s="324"/>
      <c r="B98" s="324"/>
      <c r="C98" s="324"/>
      <c r="D98" s="324"/>
      <c r="E98" s="324"/>
      <c r="F98" s="324"/>
      <c r="G98" s="324"/>
      <c r="H98" s="324"/>
      <c r="I98" s="324"/>
      <c r="J98" s="324"/>
      <c r="K98" s="324"/>
      <c r="L98" s="324"/>
      <c r="M98" s="324"/>
      <c r="N98" s="324"/>
      <c r="O98" s="324"/>
      <c r="P98" s="324"/>
      <c r="Q98" s="324"/>
      <c r="R98" s="324"/>
      <c r="S98" s="324"/>
      <c r="T98" s="324"/>
      <c r="U98" s="324"/>
      <c r="V98" s="324"/>
      <c r="W98" s="324"/>
      <c r="X98" s="324"/>
      <c r="Y98" s="324"/>
      <c r="Z98" s="324"/>
      <c r="AA98" s="324"/>
      <c r="AB98" s="324"/>
      <c r="AC98" s="324"/>
      <c r="AD98" s="324"/>
      <c r="AE98" s="324"/>
      <c r="AF98" s="324"/>
      <c r="AG98" s="324"/>
      <c r="AH98" s="324"/>
      <c r="AI98" s="324"/>
      <c r="AJ98" s="324"/>
    </row>
    <row r="99" spans="1:36">
      <c r="A99" s="324"/>
      <c r="B99" s="324"/>
      <c r="C99" s="324"/>
      <c r="D99" s="324"/>
      <c r="E99" s="324"/>
      <c r="F99" s="324"/>
      <c r="G99" s="324"/>
      <c r="H99" s="324"/>
      <c r="I99" s="324"/>
      <c r="J99" s="324"/>
      <c r="K99" s="324"/>
      <c r="L99" s="324"/>
      <c r="M99" s="324"/>
      <c r="N99" s="324"/>
      <c r="O99" s="324"/>
      <c r="P99" s="324"/>
      <c r="Q99" s="324"/>
      <c r="R99" s="324"/>
      <c r="S99" s="324"/>
      <c r="T99" s="324"/>
      <c r="U99" s="324"/>
      <c r="V99" s="324"/>
      <c r="W99" s="324"/>
      <c r="X99" s="324"/>
      <c r="Y99" s="324"/>
      <c r="Z99" s="324"/>
      <c r="AA99" s="324"/>
      <c r="AB99" s="324"/>
      <c r="AC99" s="324"/>
      <c r="AD99" s="324"/>
      <c r="AE99" s="324"/>
      <c r="AF99" s="324"/>
      <c r="AG99" s="324"/>
      <c r="AH99" s="324"/>
      <c r="AI99" s="324"/>
      <c r="AJ99" s="324"/>
    </row>
    <row r="100" spans="1:36">
      <c r="A100" s="324"/>
      <c r="B100" s="324"/>
      <c r="C100" s="324"/>
      <c r="D100" s="324"/>
      <c r="E100" s="324"/>
      <c r="F100" s="324"/>
      <c r="G100" s="324"/>
      <c r="H100" s="324"/>
      <c r="I100" s="324"/>
      <c r="J100" s="324"/>
      <c r="K100" s="324"/>
      <c r="L100" s="324"/>
      <c r="M100" s="324"/>
      <c r="N100" s="324"/>
      <c r="O100" s="324"/>
      <c r="P100" s="324"/>
      <c r="Q100" s="324"/>
      <c r="R100" s="324"/>
      <c r="S100" s="324"/>
      <c r="T100" s="324"/>
      <c r="U100" s="324"/>
      <c r="V100" s="324"/>
      <c r="W100" s="324"/>
      <c r="X100" s="324"/>
      <c r="Y100" s="324"/>
      <c r="Z100" s="324"/>
      <c r="AA100" s="324"/>
      <c r="AB100" s="324"/>
      <c r="AC100" s="324"/>
      <c r="AD100" s="324"/>
      <c r="AE100" s="324"/>
      <c r="AF100" s="324"/>
      <c r="AG100" s="324"/>
      <c r="AH100" s="324"/>
      <c r="AI100" s="324"/>
      <c r="AJ100" s="324"/>
    </row>
    <row r="101" spans="1:36">
      <c r="A101" s="324"/>
      <c r="B101" s="324"/>
      <c r="C101" s="324"/>
      <c r="D101" s="324"/>
      <c r="E101" s="324"/>
      <c r="F101" s="324"/>
      <c r="G101" s="324"/>
      <c r="H101" s="324"/>
      <c r="I101" s="324"/>
      <c r="J101" s="324"/>
      <c r="K101" s="324"/>
      <c r="L101" s="324"/>
      <c r="M101" s="324"/>
      <c r="N101" s="324"/>
      <c r="O101" s="324"/>
      <c r="P101" s="324"/>
      <c r="Q101" s="324"/>
      <c r="R101" s="324"/>
      <c r="S101" s="324"/>
      <c r="T101" s="324"/>
      <c r="U101" s="324"/>
      <c r="V101" s="324"/>
      <c r="W101" s="324"/>
      <c r="X101" s="324"/>
      <c r="Y101" s="324"/>
      <c r="Z101" s="324"/>
      <c r="AA101" s="324"/>
      <c r="AB101" s="324"/>
      <c r="AC101" s="324"/>
      <c r="AD101" s="324"/>
      <c r="AE101" s="324"/>
      <c r="AF101" s="324"/>
      <c r="AG101" s="324"/>
      <c r="AH101" s="324"/>
      <c r="AI101" s="324"/>
      <c r="AJ101" s="324"/>
    </row>
    <row r="102" spans="1:36">
      <c r="A102" s="324"/>
      <c r="B102" s="324"/>
      <c r="C102" s="324"/>
      <c r="D102" s="324"/>
      <c r="E102" s="324"/>
      <c r="F102" s="324"/>
      <c r="G102" s="324"/>
      <c r="H102" s="324"/>
      <c r="I102" s="324"/>
      <c r="J102" s="324"/>
      <c r="K102" s="324"/>
      <c r="L102" s="324"/>
      <c r="M102" s="324"/>
      <c r="N102" s="324"/>
      <c r="O102" s="324"/>
      <c r="P102" s="324"/>
      <c r="Q102" s="324"/>
      <c r="R102" s="324"/>
      <c r="S102" s="324"/>
      <c r="T102" s="324"/>
      <c r="U102" s="324"/>
      <c r="V102" s="324"/>
      <c r="W102" s="324"/>
      <c r="X102" s="324"/>
      <c r="Y102" s="324"/>
      <c r="Z102" s="324"/>
      <c r="AA102" s="324"/>
      <c r="AB102" s="324"/>
      <c r="AC102" s="324"/>
      <c r="AD102" s="324"/>
      <c r="AE102" s="324"/>
      <c r="AF102" s="324"/>
      <c r="AG102" s="324"/>
      <c r="AH102" s="324"/>
      <c r="AI102" s="324"/>
      <c r="AJ102" s="324"/>
    </row>
    <row r="103" spans="1:36">
      <c r="A103" s="324"/>
      <c r="B103" s="324"/>
      <c r="C103" s="324"/>
      <c r="D103" s="324"/>
      <c r="E103" s="324"/>
      <c r="F103" s="324"/>
      <c r="G103" s="324"/>
      <c r="H103" s="324"/>
      <c r="I103" s="324"/>
      <c r="J103" s="324"/>
      <c r="K103" s="324"/>
      <c r="L103" s="324"/>
      <c r="M103" s="324"/>
      <c r="N103" s="324"/>
      <c r="O103" s="324"/>
      <c r="P103" s="324"/>
      <c r="Q103" s="324"/>
      <c r="R103" s="324"/>
      <c r="S103" s="324"/>
      <c r="T103" s="324"/>
      <c r="U103" s="324"/>
      <c r="V103" s="324"/>
      <c r="W103" s="324"/>
      <c r="X103" s="324"/>
      <c r="Y103" s="324"/>
      <c r="Z103" s="324"/>
      <c r="AA103" s="324"/>
      <c r="AB103" s="324"/>
      <c r="AC103" s="324"/>
      <c r="AD103" s="324"/>
      <c r="AE103" s="324"/>
      <c r="AF103" s="324"/>
      <c r="AG103" s="324"/>
      <c r="AH103" s="324"/>
      <c r="AI103" s="324"/>
      <c r="AJ103" s="324"/>
    </row>
    <row r="104" spans="1:36">
      <c r="A104" s="324"/>
      <c r="B104" s="324"/>
      <c r="C104" s="324"/>
      <c r="D104" s="324"/>
      <c r="E104" s="324"/>
      <c r="F104" s="324"/>
      <c r="G104" s="324"/>
      <c r="H104" s="324"/>
      <c r="I104" s="324"/>
      <c r="J104" s="324"/>
      <c r="K104" s="324"/>
      <c r="L104" s="324"/>
      <c r="M104" s="324"/>
      <c r="N104" s="324"/>
      <c r="O104" s="324"/>
      <c r="P104" s="324"/>
      <c r="Q104" s="324"/>
      <c r="R104" s="324"/>
      <c r="S104" s="324"/>
      <c r="T104" s="324"/>
      <c r="U104" s="324"/>
      <c r="V104" s="324"/>
      <c r="W104" s="324"/>
      <c r="X104" s="324"/>
      <c r="Y104" s="324"/>
      <c r="Z104" s="324"/>
      <c r="AA104" s="324"/>
      <c r="AB104" s="324"/>
      <c r="AC104" s="324"/>
      <c r="AD104" s="324"/>
      <c r="AE104" s="324"/>
      <c r="AF104" s="324"/>
      <c r="AG104" s="324"/>
      <c r="AH104" s="324"/>
      <c r="AI104" s="324"/>
      <c r="AJ104" s="324"/>
    </row>
    <row r="105" spans="1:36">
      <c r="A105" s="324"/>
      <c r="B105" s="324"/>
      <c r="C105" s="324"/>
      <c r="D105" s="324"/>
      <c r="E105" s="324"/>
      <c r="F105" s="324"/>
      <c r="G105" s="324"/>
      <c r="H105" s="324"/>
      <c r="I105" s="324"/>
      <c r="J105" s="324"/>
      <c r="K105" s="324"/>
      <c r="L105" s="324"/>
      <c r="M105" s="324"/>
      <c r="N105" s="324"/>
      <c r="O105" s="324"/>
      <c r="P105" s="324"/>
      <c r="Q105" s="324"/>
      <c r="R105" s="324"/>
      <c r="S105" s="324"/>
      <c r="T105" s="324"/>
      <c r="U105" s="324"/>
      <c r="V105" s="324"/>
      <c r="W105" s="324"/>
      <c r="X105" s="324"/>
      <c r="Y105" s="324"/>
      <c r="Z105" s="324"/>
      <c r="AA105" s="324"/>
      <c r="AB105" s="324"/>
      <c r="AC105" s="324"/>
      <c r="AD105" s="324"/>
      <c r="AE105" s="324"/>
      <c r="AF105" s="324"/>
      <c r="AG105" s="324"/>
      <c r="AH105" s="324"/>
      <c r="AI105" s="324"/>
      <c r="AJ105" s="324"/>
    </row>
    <row r="106" spans="1:36">
      <c r="A106" s="324"/>
      <c r="B106" s="324"/>
      <c r="C106" s="324"/>
      <c r="D106" s="324"/>
      <c r="E106" s="324"/>
      <c r="F106" s="324"/>
      <c r="G106" s="324"/>
      <c r="H106" s="324"/>
      <c r="I106" s="324"/>
      <c r="J106" s="324"/>
      <c r="K106" s="324"/>
      <c r="L106" s="324"/>
      <c r="M106" s="324"/>
      <c r="N106" s="324"/>
      <c r="O106" s="324"/>
      <c r="P106" s="324"/>
      <c r="Q106" s="324"/>
      <c r="R106" s="324"/>
      <c r="S106" s="324"/>
      <c r="T106" s="324"/>
      <c r="U106" s="324"/>
      <c r="V106" s="324"/>
      <c r="W106" s="324"/>
      <c r="X106" s="324"/>
      <c r="Y106" s="324"/>
      <c r="Z106" s="324"/>
      <c r="AA106" s="324"/>
      <c r="AB106" s="324"/>
      <c r="AC106" s="324"/>
      <c r="AD106" s="324"/>
      <c r="AE106" s="324"/>
      <c r="AF106" s="324"/>
      <c r="AG106" s="324"/>
      <c r="AH106" s="324"/>
      <c r="AI106" s="324"/>
      <c r="AJ106" s="324"/>
    </row>
    <row r="107" spans="1:36">
      <c r="A107" s="324"/>
      <c r="B107" s="324"/>
      <c r="C107" s="324"/>
      <c r="D107" s="324"/>
      <c r="E107" s="324"/>
      <c r="F107" s="324"/>
      <c r="G107" s="324"/>
      <c r="H107" s="324"/>
      <c r="I107" s="324"/>
      <c r="J107" s="324"/>
      <c r="K107" s="324"/>
      <c r="L107" s="324"/>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4"/>
      <c r="AI107" s="324"/>
      <c r="AJ107" s="324"/>
    </row>
    <row r="108" spans="1:36">
      <c r="A108" s="324"/>
      <c r="B108" s="324"/>
      <c r="C108" s="324"/>
      <c r="D108" s="324"/>
      <c r="E108" s="324"/>
      <c r="F108" s="324"/>
      <c r="G108" s="324"/>
      <c r="H108" s="324"/>
      <c r="I108" s="324"/>
      <c r="J108" s="324"/>
      <c r="K108" s="324"/>
      <c r="L108" s="324"/>
      <c r="M108" s="324"/>
      <c r="N108" s="324"/>
      <c r="O108" s="324"/>
      <c r="P108" s="324"/>
      <c r="Q108" s="324"/>
      <c r="R108" s="324"/>
      <c r="S108" s="324"/>
      <c r="T108" s="324"/>
      <c r="U108" s="324"/>
      <c r="V108" s="324"/>
      <c r="W108" s="324"/>
      <c r="X108" s="324"/>
      <c r="Y108" s="324"/>
      <c r="Z108" s="324"/>
      <c r="AA108" s="324"/>
      <c r="AB108" s="324"/>
      <c r="AC108" s="324"/>
      <c r="AD108" s="324"/>
      <c r="AE108" s="324"/>
      <c r="AF108" s="324"/>
      <c r="AG108" s="324"/>
      <c r="AH108" s="324"/>
      <c r="AI108" s="324"/>
      <c r="AJ108" s="324"/>
    </row>
    <row r="109" spans="1:36">
      <c r="A109" s="324"/>
      <c r="B109" s="324"/>
      <c r="C109" s="324"/>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c r="AJ109" s="324"/>
    </row>
    <row r="110" spans="1:36">
      <c r="A110" s="324"/>
      <c r="B110" s="324"/>
      <c r="C110" s="324"/>
      <c r="D110" s="324"/>
      <c r="E110" s="324"/>
      <c r="F110" s="324"/>
      <c r="G110" s="324"/>
      <c r="H110" s="324"/>
      <c r="I110" s="324"/>
      <c r="J110" s="324"/>
      <c r="K110" s="324"/>
      <c r="L110" s="324"/>
      <c r="M110" s="324"/>
      <c r="N110" s="324"/>
      <c r="O110" s="324"/>
      <c r="P110" s="324"/>
      <c r="Q110" s="324"/>
      <c r="R110" s="324"/>
      <c r="S110" s="324"/>
      <c r="T110" s="324"/>
      <c r="U110" s="324"/>
      <c r="V110" s="324"/>
      <c r="W110" s="324"/>
      <c r="X110" s="324"/>
      <c r="Y110" s="324"/>
      <c r="Z110" s="324"/>
      <c r="AA110" s="324"/>
      <c r="AB110" s="324"/>
      <c r="AC110" s="324"/>
      <c r="AD110" s="324"/>
      <c r="AE110" s="324"/>
      <c r="AF110" s="324"/>
      <c r="AG110" s="324"/>
      <c r="AH110" s="324"/>
      <c r="AI110" s="324"/>
      <c r="AJ110" s="324"/>
    </row>
    <row r="111" spans="1:36">
      <c r="A111" s="324"/>
      <c r="B111" s="324"/>
      <c r="C111" s="324"/>
      <c r="D111" s="324"/>
      <c r="E111" s="324"/>
      <c r="F111" s="324"/>
      <c r="G111" s="324"/>
      <c r="H111" s="324"/>
      <c r="I111" s="324"/>
      <c r="J111" s="324"/>
      <c r="K111" s="324"/>
      <c r="L111" s="324"/>
      <c r="M111" s="324"/>
      <c r="N111" s="324"/>
      <c r="O111" s="324"/>
      <c r="P111" s="324"/>
      <c r="Q111" s="324"/>
      <c r="R111" s="324"/>
      <c r="S111" s="324"/>
      <c r="T111" s="324"/>
      <c r="U111" s="324"/>
      <c r="V111" s="324"/>
      <c r="W111" s="324"/>
      <c r="X111" s="324"/>
      <c r="Y111" s="324"/>
      <c r="Z111" s="324"/>
      <c r="AA111" s="324"/>
      <c r="AB111" s="324"/>
      <c r="AC111" s="324"/>
      <c r="AD111" s="324"/>
      <c r="AE111" s="324"/>
      <c r="AF111" s="324"/>
      <c r="AG111" s="324"/>
      <c r="AH111" s="324"/>
      <c r="AI111" s="324"/>
      <c r="AJ111" s="324"/>
    </row>
    <row r="112" spans="1:36">
      <c r="A112" s="324"/>
      <c r="B112" s="324"/>
      <c r="C112" s="324"/>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324"/>
      <c r="AE112" s="324"/>
      <c r="AF112" s="324"/>
      <c r="AG112" s="324"/>
      <c r="AH112" s="324"/>
      <c r="AI112" s="324"/>
      <c r="AJ112" s="324"/>
    </row>
    <row r="113" spans="1:36">
      <c r="A113" s="324"/>
      <c r="B113" s="324"/>
      <c r="C113" s="324"/>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324"/>
      <c r="AE113" s="324"/>
      <c r="AF113" s="324"/>
      <c r="AG113" s="324"/>
      <c r="AH113" s="324"/>
      <c r="AI113" s="324"/>
      <c r="AJ113" s="324"/>
    </row>
    <row r="114" spans="1:36">
      <c r="A114" s="324"/>
      <c r="B114" s="324"/>
      <c r="C114" s="324"/>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c r="AJ114" s="324"/>
    </row>
    <row r="115" spans="1:36">
      <c r="A115" s="324"/>
      <c r="B115" s="324"/>
      <c r="C115" s="324"/>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c r="AJ115" s="324"/>
    </row>
    <row r="116" spans="1:36">
      <c r="A116" s="324"/>
      <c r="B116" s="324"/>
      <c r="C116" s="324"/>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24"/>
      <c r="AD116" s="324"/>
      <c r="AE116" s="324"/>
      <c r="AF116" s="324"/>
      <c r="AG116" s="324"/>
      <c r="AH116" s="324"/>
      <c r="AI116" s="324"/>
      <c r="AJ116" s="324"/>
    </row>
    <row r="117" spans="1:36">
      <c r="A117" s="324"/>
      <c r="B117" s="324"/>
      <c r="C117" s="324"/>
      <c r="D117" s="324"/>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4"/>
      <c r="AD117" s="324"/>
      <c r="AE117" s="324"/>
      <c r="AF117" s="324"/>
      <c r="AG117" s="324"/>
      <c r="AH117" s="324"/>
      <c r="AI117" s="324"/>
      <c r="AJ117" s="324"/>
    </row>
    <row r="118" spans="1:36">
      <c r="A118" s="324"/>
      <c r="B118" s="324"/>
      <c r="C118" s="324"/>
      <c r="D118" s="324"/>
      <c r="E118" s="324"/>
      <c r="F118" s="324"/>
      <c r="G118" s="324"/>
      <c r="H118" s="324"/>
      <c r="I118" s="324"/>
      <c r="J118" s="324"/>
      <c r="K118" s="324"/>
      <c r="L118" s="324"/>
      <c r="M118" s="324"/>
      <c r="N118" s="324"/>
      <c r="O118" s="324"/>
      <c r="P118" s="324"/>
      <c r="Q118" s="324"/>
      <c r="R118" s="324"/>
      <c r="S118" s="324"/>
      <c r="T118" s="324"/>
      <c r="U118" s="324"/>
      <c r="V118" s="324"/>
      <c r="W118" s="324"/>
      <c r="X118" s="324"/>
      <c r="Y118" s="324"/>
      <c r="Z118" s="324"/>
      <c r="AA118" s="324"/>
      <c r="AB118" s="324"/>
      <c r="AC118" s="324"/>
      <c r="AD118" s="324"/>
      <c r="AE118" s="324"/>
      <c r="AF118" s="324"/>
      <c r="AG118" s="324"/>
      <c r="AH118" s="324"/>
      <c r="AI118" s="324"/>
      <c r="AJ118" s="324"/>
    </row>
    <row r="119" spans="1:36">
      <c r="A119" s="324"/>
      <c r="B119" s="324"/>
      <c r="C119" s="324"/>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4"/>
      <c r="AD119" s="324"/>
      <c r="AE119" s="324"/>
      <c r="AF119" s="324"/>
      <c r="AG119" s="324"/>
      <c r="AH119" s="324"/>
      <c r="AI119" s="324"/>
      <c r="AJ119" s="324"/>
    </row>
    <row r="120" spans="1:36">
      <c r="A120" s="324"/>
      <c r="B120" s="324"/>
      <c r="C120" s="324"/>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324"/>
      <c r="AE120" s="324"/>
      <c r="AF120" s="324"/>
      <c r="AG120" s="324"/>
      <c r="AH120" s="324"/>
      <c r="AI120" s="324"/>
      <c r="AJ120" s="324"/>
    </row>
    <row r="121" spans="1:36">
      <c r="A121" s="324"/>
      <c r="B121" s="324"/>
      <c r="C121" s="324"/>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324"/>
      <c r="AE121" s="324"/>
      <c r="AF121" s="324"/>
      <c r="AG121" s="324"/>
      <c r="AH121" s="324"/>
      <c r="AI121" s="324"/>
      <c r="AJ121" s="324"/>
    </row>
    <row r="122" spans="1:36">
      <c r="A122" s="324"/>
      <c r="B122" s="324"/>
      <c r="C122" s="324"/>
      <c r="D122" s="324"/>
      <c r="E122" s="324"/>
      <c r="F122" s="324"/>
      <c r="G122" s="324"/>
      <c r="H122" s="324"/>
      <c r="I122" s="324"/>
      <c r="J122" s="324"/>
      <c r="K122" s="324"/>
      <c r="L122" s="324"/>
      <c r="M122" s="324"/>
      <c r="N122" s="324"/>
      <c r="O122" s="324"/>
      <c r="P122" s="324"/>
      <c r="Q122" s="324"/>
      <c r="R122" s="324"/>
      <c r="S122" s="324"/>
      <c r="T122" s="324"/>
      <c r="U122" s="324"/>
      <c r="V122" s="324"/>
      <c r="W122" s="324"/>
      <c r="X122" s="324"/>
      <c r="Y122" s="324"/>
      <c r="Z122" s="324"/>
      <c r="AA122" s="324"/>
      <c r="AB122" s="324"/>
      <c r="AC122" s="324"/>
      <c r="AD122" s="324"/>
      <c r="AE122" s="324"/>
      <c r="AF122" s="324"/>
      <c r="AG122" s="324"/>
      <c r="AH122" s="324"/>
      <c r="AI122" s="324"/>
      <c r="AJ122" s="324"/>
    </row>
    <row r="123" spans="1:36">
      <c r="A123" s="324"/>
      <c r="B123" s="324"/>
      <c r="C123" s="324"/>
      <c r="D123" s="324"/>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4"/>
      <c r="AJ123" s="324"/>
    </row>
    <row r="124" spans="1:36">
      <c r="A124" s="324"/>
      <c r="B124" s="324"/>
      <c r="C124" s="324"/>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c r="Z124" s="324"/>
      <c r="AA124" s="324"/>
      <c r="AB124" s="324"/>
      <c r="AC124" s="324"/>
      <c r="AD124" s="324"/>
      <c r="AE124" s="324"/>
      <c r="AF124" s="324"/>
      <c r="AG124" s="324"/>
      <c r="AH124" s="324"/>
      <c r="AI124" s="324"/>
      <c r="AJ124" s="324"/>
    </row>
    <row r="125" spans="1:36">
      <c r="A125" s="324"/>
      <c r="B125" s="324"/>
      <c r="C125" s="324"/>
      <c r="D125" s="324"/>
      <c r="E125" s="324"/>
      <c r="F125" s="324"/>
      <c r="G125" s="324"/>
      <c r="H125" s="324"/>
      <c r="I125" s="324"/>
      <c r="J125" s="324"/>
      <c r="K125" s="324"/>
      <c r="L125" s="324"/>
      <c r="M125" s="324"/>
      <c r="N125" s="324"/>
      <c r="O125" s="324"/>
      <c r="P125" s="324"/>
      <c r="Q125" s="324"/>
      <c r="R125" s="324"/>
      <c r="S125" s="324"/>
      <c r="T125" s="324"/>
      <c r="U125" s="324"/>
      <c r="V125" s="324"/>
      <c r="W125" s="324"/>
      <c r="X125" s="324"/>
      <c r="Y125" s="324"/>
      <c r="Z125" s="324"/>
      <c r="AA125" s="324"/>
      <c r="AB125" s="324"/>
      <c r="AC125" s="324"/>
      <c r="AD125" s="324"/>
      <c r="AE125" s="324"/>
      <c r="AF125" s="324"/>
      <c r="AG125" s="324"/>
      <c r="AH125" s="324"/>
      <c r="AI125" s="324"/>
      <c r="AJ125" s="324"/>
    </row>
  </sheetData>
  <mergeCells count="48">
    <mergeCell ref="X4:Y4"/>
    <mergeCell ref="AA4:AB4"/>
    <mergeCell ref="AD4:AE4"/>
    <mergeCell ref="B5:J5"/>
    <mergeCell ref="T7:AF7"/>
    <mergeCell ref="B9:AA9"/>
    <mergeCell ref="R13:V13"/>
    <mergeCell ref="B15:L15"/>
    <mergeCell ref="M15:N15"/>
    <mergeCell ref="O15:AF15"/>
    <mergeCell ref="B16:L18"/>
    <mergeCell ref="O18:AF18"/>
    <mergeCell ref="O16:AF16"/>
    <mergeCell ref="O17:AF17"/>
    <mergeCell ref="O19:AF19"/>
    <mergeCell ref="O20:AF20"/>
    <mergeCell ref="O21:AF21"/>
    <mergeCell ref="B22:L24"/>
    <mergeCell ref="O22:AF22"/>
    <mergeCell ref="O23:AF23"/>
    <mergeCell ref="O24:AF24"/>
    <mergeCell ref="B19:L21"/>
    <mergeCell ref="O25:AF25"/>
    <mergeCell ref="O26:AF26"/>
    <mergeCell ref="O27:AF27"/>
    <mergeCell ref="B28:L30"/>
    <mergeCell ref="O28:AF28"/>
    <mergeCell ref="O29:AF29"/>
    <mergeCell ref="O30:AF30"/>
    <mergeCell ref="B25:L27"/>
    <mergeCell ref="O31:AF31"/>
    <mergeCell ref="O32:AF32"/>
    <mergeCell ref="O33:AF33"/>
    <mergeCell ref="B34:L36"/>
    <mergeCell ref="O34:AF34"/>
    <mergeCell ref="O35:AF35"/>
    <mergeCell ref="O36:AF36"/>
    <mergeCell ref="B31:L33"/>
    <mergeCell ref="O47:P47"/>
    <mergeCell ref="R47:S47"/>
    <mergeCell ref="O37:AF37"/>
    <mergeCell ref="O38:AF38"/>
    <mergeCell ref="O39:AF39"/>
    <mergeCell ref="B40:L42"/>
    <mergeCell ref="O40:AF40"/>
    <mergeCell ref="O41:AF41"/>
    <mergeCell ref="O42:AF42"/>
    <mergeCell ref="B37:L39"/>
  </mergeCells>
  <phoneticPr fontId="1"/>
  <printOptions horizontalCentered="1" verticalCentered="1"/>
  <pageMargins left="0.59055118110236227" right="0" top="0.39370078740157483" bottom="0" header="0.51181102362204722" footer="0.51181102362204722"/>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AI132"/>
  <sheetViews>
    <sheetView view="pageBreakPreview" zoomScale="60" zoomScaleNormal="66" workbookViewId="0">
      <selection activeCell="O127" sqref="O125:O127"/>
    </sheetView>
  </sheetViews>
  <sheetFormatPr defaultColWidth="4" defaultRowHeight="13.5"/>
  <cols>
    <col min="1" max="1" width="1.5" style="167" customWidth="1"/>
    <col min="2" max="2" width="3.125" style="167" customWidth="1"/>
    <col min="3" max="3" width="1.125" style="167" customWidth="1"/>
    <col min="4" max="19" width="4" style="167"/>
    <col min="20" max="20" width="3.125" style="167" customWidth="1"/>
    <col min="21" max="21" width="2.375" style="167" customWidth="1"/>
    <col min="22" max="22" width="4" style="167"/>
    <col min="23" max="23" width="2.25" style="167" customWidth="1"/>
    <col min="24" max="24" width="4" style="167"/>
    <col min="25" max="25" width="2.375" style="167" customWidth="1"/>
    <col min="26" max="26" width="1.5" style="167" customWidth="1"/>
    <col min="27" max="16384" width="4" style="167"/>
  </cols>
  <sheetData>
    <row r="2" spans="2:27">
      <c r="B2" s="167" t="s">
        <v>196</v>
      </c>
      <c r="C2"/>
      <c r="D2"/>
      <c r="E2"/>
      <c r="F2"/>
      <c r="G2"/>
      <c r="H2"/>
      <c r="I2"/>
      <c r="J2"/>
      <c r="K2"/>
      <c r="L2"/>
      <c r="M2"/>
      <c r="N2"/>
      <c r="O2"/>
      <c r="P2"/>
      <c r="Q2"/>
      <c r="R2"/>
      <c r="S2"/>
      <c r="T2"/>
      <c r="U2"/>
      <c r="V2"/>
      <c r="W2"/>
      <c r="X2"/>
      <c r="Y2"/>
    </row>
    <row r="4" spans="2:27" ht="34.5" customHeight="1">
      <c r="B4" s="499" t="s">
        <v>197</v>
      </c>
      <c r="C4" s="500"/>
      <c r="D4" s="500"/>
      <c r="E4" s="500"/>
      <c r="F4" s="500"/>
      <c r="G4" s="500"/>
      <c r="H4" s="500"/>
      <c r="I4" s="500"/>
      <c r="J4" s="500"/>
      <c r="K4" s="500"/>
      <c r="L4" s="500"/>
      <c r="M4" s="500"/>
      <c r="N4" s="500"/>
      <c r="O4" s="500"/>
      <c r="P4" s="500"/>
      <c r="Q4" s="500"/>
      <c r="R4" s="500"/>
      <c r="S4" s="500"/>
      <c r="T4" s="500"/>
      <c r="U4" s="500"/>
      <c r="V4" s="500"/>
      <c r="W4" s="500"/>
      <c r="X4" s="500"/>
      <c r="Y4" s="500"/>
    </row>
    <row r="5" spans="2:27" ht="13.5" customHeight="1"/>
    <row r="6" spans="2:27" ht="24" customHeight="1">
      <c r="B6" s="501" t="s">
        <v>198</v>
      </c>
      <c r="C6" s="501"/>
      <c r="D6" s="501"/>
      <c r="E6" s="501"/>
      <c r="F6" s="501"/>
      <c r="G6" s="502"/>
      <c r="H6" s="503"/>
      <c r="I6" s="503"/>
      <c r="J6" s="503"/>
      <c r="K6" s="503"/>
      <c r="L6" s="503"/>
      <c r="M6" s="503"/>
      <c r="N6" s="503"/>
      <c r="O6" s="503"/>
      <c r="P6" s="503"/>
      <c r="Q6" s="503"/>
      <c r="R6" s="503"/>
      <c r="S6" s="503"/>
      <c r="T6" s="503"/>
      <c r="U6" s="503"/>
      <c r="V6" s="503"/>
      <c r="W6" s="503"/>
      <c r="X6" s="503"/>
      <c r="Y6" s="504"/>
    </row>
    <row r="7" spans="2:27" ht="24" customHeight="1">
      <c r="B7" s="501" t="s">
        <v>199</v>
      </c>
      <c r="C7" s="501"/>
      <c r="D7" s="501"/>
      <c r="E7" s="501"/>
      <c r="F7" s="501"/>
      <c r="G7" s="168" t="s">
        <v>200</v>
      </c>
      <c r="H7" s="169" t="s">
        <v>201</v>
      </c>
      <c r="I7" s="169"/>
      <c r="J7" s="169"/>
      <c r="K7" s="169"/>
      <c r="L7" s="170" t="s">
        <v>200</v>
      </c>
      <c r="M7" s="169" t="s">
        <v>202</v>
      </c>
      <c r="N7" s="169"/>
      <c r="O7" s="169"/>
      <c r="P7" s="169"/>
      <c r="Q7" s="170" t="s">
        <v>200</v>
      </c>
      <c r="R7" s="169" t="s">
        <v>203</v>
      </c>
      <c r="S7" s="169"/>
      <c r="T7" s="169"/>
      <c r="U7" s="169"/>
      <c r="V7" s="169"/>
      <c r="W7" s="171"/>
      <c r="X7" s="171"/>
      <c r="Y7" s="172"/>
    </row>
    <row r="8" spans="2:27" ht="21.95" customHeight="1">
      <c r="B8" s="505" t="s">
        <v>204</v>
      </c>
      <c r="C8" s="506"/>
      <c r="D8" s="506"/>
      <c r="E8" s="506"/>
      <c r="F8" s="507"/>
      <c r="G8" s="170" t="s">
        <v>200</v>
      </c>
      <c r="H8" s="173" t="s">
        <v>205</v>
      </c>
      <c r="I8" s="174"/>
      <c r="J8" s="174"/>
      <c r="K8" s="174"/>
      <c r="L8" s="174"/>
      <c r="M8" s="174"/>
      <c r="N8" s="174"/>
      <c r="O8" s="174"/>
      <c r="P8" s="174"/>
      <c r="Q8" s="174"/>
      <c r="R8" s="174"/>
      <c r="S8" s="174"/>
      <c r="T8" s="174"/>
      <c r="U8" s="174"/>
      <c r="V8" s="174"/>
      <c r="W8" s="174"/>
      <c r="X8" s="174"/>
      <c r="Y8" s="175"/>
    </row>
    <row r="9" spans="2:27" ht="21.95" customHeight="1">
      <c r="B9" s="508"/>
      <c r="C9" s="500"/>
      <c r="D9" s="500"/>
      <c r="E9" s="500"/>
      <c r="F9" s="509"/>
      <c r="G9" s="170" t="s">
        <v>200</v>
      </c>
      <c r="H9" s="167" t="s">
        <v>206</v>
      </c>
      <c r="I9" s="176"/>
      <c r="J9" s="176"/>
      <c r="K9" s="176"/>
      <c r="L9" s="176"/>
      <c r="M9" s="176"/>
      <c r="N9" s="176"/>
      <c r="O9" s="176"/>
      <c r="P9" s="176"/>
      <c r="Q9" s="176"/>
      <c r="R9" s="176"/>
      <c r="S9" s="176"/>
      <c r="T9" s="176"/>
      <c r="U9" s="176"/>
      <c r="V9" s="176"/>
      <c r="W9" s="176"/>
      <c r="X9" s="176"/>
      <c r="Y9" s="177"/>
    </row>
    <row r="10" spans="2:27" ht="21.95" customHeight="1">
      <c r="B10" s="510"/>
      <c r="C10" s="511"/>
      <c r="D10" s="511"/>
      <c r="E10" s="511"/>
      <c r="F10" s="512"/>
      <c r="G10" s="178" t="s">
        <v>200</v>
      </c>
      <c r="H10" s="179" t="s">
        <v>207</v>
      </c>
      <c r="I10" s="180"/>
      <c r="J10" s="180"/>
      <c r="K10" s="180"/>
      <c r="L10" s="180"/>
      <c r="M10" s="180"/>
      <c r="N10" s="180"/>
      <c r="O10" s="180"/>
      <c r="P10" s="180"/>
      <c r="Q10" s="180"/>
      <c r="R10" s="180"/>
      <c r="S10" s="180"/>
      <c r="T10" s="180"/>
      <c r="U10" s="180"/>
      <c r="V10" s="180"/>
      <c r="W10" s="180"/>
      <c r="X10" s="180"/>
      <c r="Y10" s="181"/>
    </row>
    <row r="11" spans="2:27" ht="13.5" customHeight="1"/>
    <row r="12" spans="2:27" ht="12.95" customHeight="1">
      <c r="B12" s="182"/>
      <c r="C12" s="173"/>
      <c r="D12" s="173"/>
      <c r="E12" s="173"/>
      <c r="F12" s="173"/>
      <c r="G12" s="173"/>
      <c r="H12" s="173"/>
      <c r="I12" s="173"/>
      <c r="J12" s="173"/>
      <c r="K12" s="173"/>
      <c r="L12" s="173"/>
      <c r="M12" s="173"/>
      <c r="N12" s="173"/>
      <c r="O12" s="173"/>
      <c r="P12" s="173"/>
      <c r="Q12" s="173"/>
      <c r="R12" s="173"/>
      <c r="S12" s="173"/>
      <c r="T12" s="183"/>
      <c r="U12" s="173"/>
      <c r="V12" s="173"/>
      <c r="W12" s="173"/>
      <c r="X12" s="173"/>
      <c r="Y12" s="183"/>
      <c r="Z12"/>
      <c r="AA12"/>
    </row>
    <row r="13" spans="2:27" ht="17.100000000000001" customHeight="1">
      <c r="B13" s="184" t="s">
        <v>208</v>
      </c>
      <c r="C13" s="185"/>
      <c r="T13" s="186"/>
      <c r="V13" s="187" t="s">
        <v>209</v>
      </c>
      <c r="W13" s="187" t="s">
        <v>210</v>
      </c>
      <c r="X13" s="187" t="s">
        <v>211</v>
      </c>
      <c r="Y13" s="186"/>
      <c r="Z13"/>
      <c r="AA13"/>
    </row>
    <row r="14" spans="2:27" ht="17.100000000000001" customHeight="1">
      <c r="B14" s="188"/>
      <c r="T14" s="186"/>
      <c r="Y14" s="186"/>
      <c r="Z14"/>
      <c r="AA14"/>
    </row>
    <row r="15" spans="2:27" ht="21.95" customHeight="1">
      <c r="B15" s="188"/>
      <c r="C15" s="493" t="s">
        <v>74</v>
      </c>
      <c r="D15" s="494"/>
      <c r="E15" s="494"/>
      <c r="F15" s="189" t="s">
        <v>120</v>
      </c>
      <c r="G15" s="495" t="s">
        <v>212</v>
      </c>
      <c r="H15" s="495"/>
      <c r="I15" s="495"/>
      <c r="J15" s="495"/>
      <c r="K15" s="495"/>
      <c r="L15" s="495"/>
      <c r="M15" s="495"/>
      <c r="N15" s="495"/>
      <c r="O15" s="495"/>
      <c r="P15" s="495"/>
      <c r="Q15" s="495"/>
      <c r="R15" s="495"/>
      <c r="S15" s="495"/>
      <c r="T15" s="186"/>
      <c r="V15" s="170" t="s">
        <v>200</v>
      </c>
      <c r="W15" s="170" t="s">
        <v>210</v>
      </c>
      <c r="X15" s="170" t="s">
        <v>200</v>
      </c>
      <c r="Y15" s="186"/>
      <c r="Z15"/>
      <c r="AA15"/>
    </row>
    <row r="16" spans="2:27" ht="49.5" customHeight="1">
      <c r="B16" s="188"/>
      <c r="C16" s="494"/>
      <c r="D16" s="494"/>
      <c r="E16" s="494"/>
      <c r="F16" s="189" t="s">
        <v>121</v>
      </c>
      <c r="G16" s="496" t="s">
        <v>213</v>
      </c>
      <c r="H16" s="496"/>
      <c r="I16" s="496"/>
      <c r="J16" s="496"/>
      <c r="K16" s="496"/>
      <c r="L16" s="496"/>
      <c r="M16" s="496"/>
      <c r="N16" s="496"/>
      <c r="O16" s="496"/>
      <c r="P16" s="496"/>
      <c r="Q16" s="496"/>
      <c r="R16" s="496"/>
      <c r="S16" s="496"/>
      <c r="T16" s="186"/>
      <c r="V16" s="170" t="s">
        <v>200</v>
      </c>
      <c r="W16" s="170" t="s">
        <v>210</v>
      </c>
      <c r="X16" s="170" t="s">
        <v>200</v>
      </c>
      <c r="Y16" s="186"/>
      <c r="Z16"/>
      <c r="AA16"/>
    </row>
    <row r="17" spans="2:27" ht="21.95" customHeight="1">
      <c r="B17" s="188"/>
      <c r="C17" s="494"/>
      <c r="D17" s="494"/>
      <c r="E17" s="494"/>
      <c r="F17" s="189" t="s">
        <v>154</v>
      </c>
      <c r="G17" s="495" t="s">
        <v>214</v>
      </c>
      <c r="H17" s="495"/>
      <c r="I17" s="495"/>
      <c r="J17" s="495"/>
      <c r="K17" s="495"/>
      <c r="L17" s="495"/>
      <c r="M17" s="495"/>
      <c r="N17" s="495"/>
      <c r="O17" s="495"/>
      <c r="P17" s="495"/>
      <c r="Q17" s="495"/>
      <c r="R17" s="495"/>
      <c r="S17" s="495"/>
      <c r="T17" s="186"/>
      <c r="V17" s="170" t="s">
        <v>200</v>
      </c>
      <c r="W17" s="170" t="s">
        <v>210</v>
      </c>
      <c r="X17" s="170" t="s">
        <v>200</v>
      </c>
      <c r="Y17" s="186"/>
      <c r="Z17"/>
      <c r="AA17"/>
    </row>
    <row r="18" spans="2:27" ht="17.100000000000001" customHeight="1">
      <c r="B18" s="188"/>
      <c r="C18" s="190"/>
      <c r="D18" s="190"/>
      <c r="E18" s="190"/>
      <c r="T18" s="186"/>
      <c r="Y18" s="186"/>
      <c r="Z18"/>
      <c r="AA18"/>
    </row>
    <row r="19" spans="2:27" ht="21.95" customHeight="1">
      <c r="B19" s="188"/>
      <c r="C19" s="497" t="s">
        <v>215</v>
      </c>
      <c r="D19" s="498"/>
      <c r="E19" s="498"/>
      <c r="F19" s="189" t="s">
        <v>120</v>
      </c>
      <c r="G19" s="495" t="s">
        <v>216</v>
      </c>
      <c r="H19" s="495"/>
      <c r="I19" s="495"/>
      <c r="J19" s="495"/>
      <c r="K19" s="495"/>
      <c r="L19" s="495"/>
      <c r="M19" s="495"/>
      <c r="N19" s="495"/>
      <c r="O19" s="495"/>
      <c r="P19" s="495"/>
      <c r="Q19" s="495"/>
      <c r="R19" s="495"/>
      <c r="S19" s="495"/>
      <c r="T19" s="186"/>
      <c r="V19" s="170" t="s">
        <v>200</v>
      </c>
      <c r="W19" s="170" t="s">
        <v>210</v>
      </c>
      <c r="X19" s="170" t="s">
        <v>200</v>
      </c>
      <c r="Y19" s="186"/>
      <c r="Z19"/>
      <c r="AA19"/>
    </row>
    <row r="20" spans="2:27" ht="49.5" customHeight="1">
      <c r="B20" s="188"/>
      <c r="C20" s="498"/>
      <c r="D20" s="498"/>
      <c r="E20" s="498"/>
      <c r="F20" s="189" t="s">
        <v>121</v>
      </c>
      <c r="G20" s="496" t="s">
        <v>217</v>
      </c>
      <c r="H20" s="496"/>
      <c r="I20" s="496"/>
      <c r="J20" s="496"/>
      <c r="K20" s="496"/>
      <c r="L20" s="496"/>
      <c r="M20" s="496"/>
      <c r="N20" s="496"/>
      <c r="O20" s="496"/>
      <c r="P20" s="496"/>
      <c r="Q20" s="496"/>
      <c r="R20" s="496"/>
      <c r="S20" s="496"/>
      <c r="T20" s="186"/>
      <c r="V20" s="170" t="s">
        <v>200</v>
      </c>
      <c r="W20" s="170" t="s">
        <v>210</v>
      </c>
      <c r="X20" s="170" t="s">
        <v>200</v>
      </c>
      <c r="Y20" s="186"/>
      <c r="Z20"/>
      <c r="AA20"/>
    </row>
    <row r="21" spans="2:27" ht="21.95" customHeight="1">
      <c r="B21" s="188"/>
      <c r="C21" s="498"/>
      <c r="D21" s="498"/>
      <c r="E21" s="498"/>
      <c r="F21" s="189" t="s">
        <v>154</v>
      </c>
      <c r="G21" s="495" t="s">
        <v>214</v>
      </c>
      <c r="H21" s="495"/>
      <c r="I21" s="495"/>
      <c r="J21" s="495"/>
      <c r="K21" s="495"/>
      <c r="L21" s="495"/>
      <c r="M21" s="495"/>
      <c r="N21" s="495"/>
      <c r="O21" s="495"/>
      <c r="P21" s="495"/>
      <c r="Q21" s="495"/>
      <c r="R21" s="495"/>
      <c r="S21" s="495"/>
      <c r="T21" s="186"/>
      <c r="V21" s="170" t="s">
        <v>200</v>
      </c>
      <c r="W21" s="170" t="s">
        <v>210</v>
      </c>
      <c r="X21" s="170" t="s">
        <v>200</v>
      </c>
      <c r="Y21" s="186"/>
      <c r="Z21"/>
      <c r="AA21"/>
    </row>
    <row r="22" spans="2:27" ht="17.100000000000001" customHeight="1">
      <c r="B22" s="188"/>
      <c r="T22" s="186"/>
      <c r="Y22" s="186"/>
      <c r="Z22"/>
      <c r="AA22"/>
    </row>
    <row r="23" spans="2:27" ht="21.95" customHeight="1">
      <c r="B23" s="188"/>
      <c r="C23" s="493" t="s">
        <v>218</v>
      </c>
      <c r="D23" s="494"/>
      <c r="E23" s="494"/>
      <c r="F23" s="189" t="s">
        <v>120</v>
      </c>
      <c r="G23" s="495" t="s">
        <v>219</v>
      </c>
      <c r="H23" s="495"/>
      <c r="I23" s="495"/>
      <c r="J23" s="495"/>
      <c r="K23" s="495"/>
      <c r="L23" s="495"/>
      <c r="M23" s="495"/>
      <c r="N23" s="495"/>
      <c r="O23" s="495"/>
      <c r="P23" s="495"/>
      <c r="Q23" s="495"/>
      <c r="R23" s="495"/>
      <c r="S23" s="495"/>
      <c r="T23" s="186"/>
      <c r="V23" s="170" t="s">
        <v>200</v>
      </c>
      <c r="W23" s="170" t="s">
        <v>210</v>
      </c>
      <c r="X23" s="170" t="s">
        <v>200</v>
      </c>
      <c r="Y23" s="186"/>
      <c r="Z23"/>
      <c r="AA23"/>
    </row>
    <row r="24" spans="2:27" ht="21.95" customHeight="1">
      <c r="B24" s="188"/>
      <c r="C24" s="494"/>
      <c r="D24" s="494"/>
      <c r="E24" s="494"/>
      <c r="F24" s="189" t="s">
        <v>121</v>
      </c>
      <c r="G24" s="496" t="s">
        <v>220</v>
      </c>
      <c r="H24" s="496"/>
      <c r="I24" s="496"/>
      <c r="J24" s="496"/>
      <c r="K24" s="496"/>
      <c r="L24" s="496"/>
      <c r="M24" s="496"/>
      <c r="N24" s="496"/>
      <c r="O24" s="496"/>
      <c r="P24" s="496"/>
      <c r="Q24" s="496"/>
      <c r="R24" s="496"/>
      <c r="S24" s="496"/>
      <c r="T24" s="186"/>
      <c r="V24" s="170" t="s">
        <v>200</v>
      </c>
      <c r="W24" s="170" t="s">
        <v>210</v>
      </c>
      <c r="X24" s="170" t="s">
        <v>200</v>
      </c>
      <c r="Y24" s="186"/>
      <c r="Z24"/>
      <c r="AA24"/>
    </row>
    <row r="25" spans="2:27" ht="21.95" customHeight="1">
      <c r="B25" s="188"/>
      <c r="C25" s="494"/>
      <c r="D25" s="494"/>
      <c r="E25" s="494"/>
      <c r="F25" s="189" t="s">
        <v>154</v>
      </c>
      <c r="G25" s="495" t="s">
        <v>214</v>
      </c>
      <c r="H25" s="495"/>
      <c r="I25" s="495"/>
      <c r="J25" s="495"/>
      <c r="K25" s="495"/>
      <c r="L25" s="495"/>
      <c r="M25" s="495"/>
      <c r="N25" s="495"/>
      <c r="O25" s="495"/>
      <c r="P25" s="495"/>
      <c r="Q25" s="495"/>
      <c r="R25" s="495"/>
      <c r="S25" s="495"/>
      <c r="T25" s="186"/>
      <c r="V25" s="170" t="s">
        <v>200</v>
      </c>
      <c r="W25" s="170" t="s">
        <v>210</v>
      </c>
      <c r="X25" s="170" t="s">
        <v>200</v>
      </c>
      <c r="Y25" s="186"/>
      <c r="Z25"/>
      <c r="AA25"/>
    </row>
    <row r="26" spans="2:27" ht="12.95" customHeight="1">
      <c r="B26" s="191"/>
      <c r="C26" s="179"/>
      <c r="D26" s="179"/>
      <c r="E26" s="179"/>
      <c r="F26" s="179"/>
      <c r="G26" s="179"/>
      <c r="H26" s="179"/>
      <c r="I26" s="179"/>
      <c r="J26" s="179"/>
      <c r="K26" s="179"/>
      <c r="L26" s="179"/>
      <c r="M26" s="179"/>
      <c r="N26" s="179"/>
      <c r="O26" s="179"/>
      <c r="P26" s="179"/>
      <c r="Q26" s="179"/>
      <c r="R26" s="179"/>
      <c r="S26" s="179"/>
      <c r="T26" s="192"/>
      <c r="U26" s="179"/>
      <c r="V26" s="179"/>
      <c r="W26" s="179"/>
      <c r="X26" s="179"/>
      <c r="Y26" s="192"/>
    </row>
    <row r="28" spans="2:27">
      <c r="B28" s="167" t="s">
        <v>221</v>
      </c>
    </row>
    <row r="29" spans="2:27">
      <c r="B29" s="167" t="s">
        <v>222</v>
      </c>
      <c r="K29"/>
      <c r="L29"/>
      <c r="M29"/>
      <c r="N29"/>
      <c r="O29"/>
      <c r="P29"/>
      <c r="Q29"/>
      <c r="R29"/>
      <c r="S29"/>
      <c r="T29"/>
      <c r="U29"/>
      <c r="V29"/>
      <c r="W29"/>
      <c r="X29"/>
      <c r="Y29"/>
      <c r="Z29"/>
      <c r="AA29"/>
    </row>
    <row r="35" spans="2:35">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row>
    <row r="36" spans="2:35">
      <c r="B36" s="302"/>
      <c r="C36" s="302"/>
      <c r="D36" s="302"/>
      <c r="E36" s="302"/>
      <c r="F36" s="302"/>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row>
    <row r="37" spans="2:35">
      <c r="B37" s="302"/>
      <c r="C37" s="302"/>
      <c r="D37" s="302"/>
      <c r="E37" s="302"/>
      <c r="F37" s="302"/>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2"/>
      <c r="AI37" s="302"/>
    </row>
    <row r="38" spans="2:35">
      <c r="B38" s="302"/>
      <c r="C38" s="302"/>
      <c r="D38" s="302"/>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302"/>
    </row>
    <row r="39" spans="2:35">
      <c r="B39" s="302"/>
      <c r="C39" s="302"/>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row>
    <row r="40" spans="2:35">
      <c r="B40" s="302"/>
      <c r="C40" s="302"/>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row>
    <row r="41" spans="2:35">
      <c r="B41" s="302"/>
      <c r="C41" s="302"/>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row>
    <row r="42" spans="2:35">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row>
    <row r="43" spans="2:35">
      <c r="B43" s="302"/>
      <c r="C43" s="302"/>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row>
    <row r="44" spans="2:35">
      <c r="B44" s="302"/>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row>
    <row r="45" spans="2:35">
      <c r="B45" s="302"/>
      <c r="C45" s="302"/>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2"/>
    </row>
    <row r="46" spans="2:35">
      <c r="B46" s="302"/>
      <c r="C46" s="302"/>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2"/>
      <c r="AE46" s="302"/>
      <c r="AF46" s="302"/>
      <c r="AG46" s="302"/>
      <c r="AH46" s="302"/>
      <c r="AI46" s="302"/>
    </row>
    <row r="47" spans="2:35">
      <c r="B47" s="302"/>
      <c r="C47" s="302"/>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2"/>
      <c r="AE47" s="302"/>
      <c r="AF47" s="302"/>
      <c r="AG47" s="302"/>
      <c r="AH47" s="302"/>
      <c r="AI47" s="302"/>
    </row>
    <row r="48" spans="2:35">
      <c r="B48" s="302"/>
      <c r="C48" s="302"/>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row>
    <row r="49" spans="2:35">
      <c r="B49" s="302"/>
      <c r="C49" s="302"/>
      <c r="D49" s="302"/>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2"/>
      <c r="AI49" s="302"/>
    </row>
    <row r="50" spans="2:35">
      <c r="B50" s="302"/>
      <c r="C50" s="302"/>
      <c r="D50" s="302"/>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2"/>
    </row>
    <row r="51" spans="2:35">
      <c r="B51" s="302"/>
      <c r="C51" s="302"/>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row>
    <row r="52" spans="2:35">
      <c r="B52" s="302"/>
      <c r="C52" s="302"/>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2"/>
      <c r="AI52" s="302"/>
    </row>
    <row r="53" spans="2:35">
      <c r="B53" s="302"/>
      <c r="C53" s="302"/>
      <c r="D53" s="302"/>
      <c r="E53" s="302"/>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2"/>
      <c r="AD53" s="302"/>
      <c r="AE53" s="302"/>
      <c r="AF53" s="302"/>
      <c r="AG53" s="302"/>
      <c r="AH53" s="302"/>
      <c r="AI53" s="302"/>
    </row>
    <row r="54" spans="2:35">
      <c r="B54" s="302"/>
      <c r="C54" s="302"/>
      <c r="D54" s="302"/>
      <c r="E54" s="302"/>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02"/>
    </row>
    <row r="55" spans="2:35">
      <c r="B55" s="302"/>
      <c r="C55" s="302"/>
      <c r="D55" s="302"/>
      <c r="E55" s="302"/>
      <c r="F55" s="302"/>
      <c r="G55" s="302"/>
      <c r="H55" s="302"/>
      <c r="I55" s="302"/>
      <c r="J55" s="302"/>
      <c r="K55" s="302"/>
      <c r="L55" s="302"/>
      <c r="M55" s="302"/>
      <c r="N55" s="302"/>
      <c r="O55" s="302"/>
      <c r="P55" s="302"/>
      <c r="Q55" s="302"/>
      <c r="R55" s="302"/>
      <c r="S55" s="302"/>
      <c r="T55" s="302"/>
      <c r="U55" s="302"/>
      <c r="V55" s="302"/>
      <c r="W55" s="302"/>
      <c r="X55" s="302"/>
      <c r="Y55" s="302"/>
      <c r="Z55" s="302"/>
      <c r="AA55" s="302"/>
      <c r="AB55" s="302"/>
      <c r="AC55" s="302"/>
      <c r="AD55" s="302"/>
      <c r="AE55" s="302"/>
      <c r="AF55" s="302"/>
      <c r="AG55" s="302"/>
      <c r="AH55" s="302"/>
      <c r="AI55" s="302"/>
    </row>
    <row r="56" spans="2:35">
      <c r="B56" s="302"/>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row>
    <row r="57" spans="2:35">
      <c r="B57" s="302"/>
      <c r="C57" s="302"/>
      <c r="D57" s="302"/>
      <c r="E57" s="302"/>
      <c r="F57" s="302"/>
      <c r="G57" s="302"/>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2"/>
      <c r="AH57" s="302"/>
      <c r="AI57" s="302"/>
    </row>
    <row r="58" spans="2:35">
      <c r="B58" s="302"/>
      <c r="C58" s="302"/>
      <c r="D58" s="302"/>
      <c r="E58" s="302"/>
      <c r="F58" s="302"/>
      <c r="G58" s="302"/>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302"/>
      <c r="AH58" s="302"/>
      <c r="AI58" s="302"/>
    </row>
    <row r="59" spans="2:35">
      <c r="B59" s="302"/>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302"/>
      <c r="AI59" s="302"/>
    </row>
    <row r="60" spans="2:35">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302"/>
      <c r="AG60" s="302"/>
      <c r="AH60" s="302"/>
      <c r="AI60" s="302"/>
    </row>
    <row r="61" spans="2:35">
      <c r="B61" s="302"/>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c r="AE61" s="302"/>
      <c r="AF61" s="302"/>
      <c r="AG61" s="302"/>
      <c r="AH61" s="302"/>
      <c r="AI61" s="302"/>
    </row>
    <row r="62" spans="2:35">
      <c r="B62" s="302"/>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302"/>
      <c r="AC62" s="302"/>
      <c r="AD62" s="302"/>
      <c r="AE62" s="302"/>
      <c r="AF62" s="302"/>
      <c r="AG62" s="302"/>
      <c r="AH62" s="302"/>
      <c r="AI62" s="302"/>
    </row>
    <row r="63" spans="2:35">
      <c r="B63" s="302"/>
      <c r="C63" s="302"/>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row>
    <row r="64" spans="2:35">
      <c r="B64" s="302"/>
      <c r="C64" s="302"/>
      <c r="D64" s="302"/>
      <c r="E64" s="302"/>
      <c r="F64" s="302"/>
      <c r="G64" s="302"/>
      <c r="H64" s="302"/>
      <c r="I64" s="302"/>
      <c r="J64" s="302"/>
      <c r="K64" s="302"/>
      <c r="L64" s="302"/>
      <c r="M64" s="302"/>
      <c r="N64" s="302"/>
      <c r="O64" s="302"/>
      <c r="P64" s="302"/>
      <c r="Q64" s="302"/>
      <c r="R64" s="302"/>
      <c r="S64" s="302"/>
      <c r="T64" s="302"/>
      <c r="U64" s="302"/>
      <c r="V64" s="302"/>
      <c r="W64" s="302"/>
      <c r="X64" s="302"/>
      <c r="Y64" s="302"/>
      <c r="Z64" s="302"/>
      <c r="AA64" s="302"/>
      <c r="AB64" s="302"/>
      <c r="AC64" s="302"/>
      <c r="AD64" s="302"/>
      <c r="AE64" s="302"/>
      <c r="AF64" s="302"/>
      <c r="AG64" s="302"/>
      <c r="AH64" s="302"/>
      <c r="AI64" s="302"/>
    </row>
    <row r="65" spans="2:35">
      <c r="B65" s="302"/>
      <c r="C65" s="302"/>
      <c r="D65" s="302"/>
      <c r="E65" s="302"/>
      <c r="F65" s="302"/>
      <c r="G65" s="302"/>
      <c r="H65" s="302"/>
      <c r="I65" s="302"/>
      <c r="J65" s="302"/>
      <c r="K65" s="302"/>
      <c r="L65" s="302"/>
      <c r="M65" s="302"/>
      <c r="N65" s="302"/>
      <c r="O65" s="302"/>
      <c r="P65" s="302"/>
      <c r="Q65" s="302"/>
      <c r="R65" s="302"/>
      <c r="S65" s="302"/>
      <c r="T65" s="302"/>
      <c r="U65" s="302"/>
      <c r="V65" s="302"/>
      <c r="W65" s="302"/>
      <c r="X65" s="302"/>
      <c r="Y65" s="302"/>
      <c r="Z65" s="302"/>
      <c r="AA65" s="302"/>
      <c r="AB65" s="302"/>
      <c r="AC65" s="302"/>
      <c r="AD65" s="302"/>
      <c r="AE65" s="302"/>
      <c r="AF65" s="302"/>
      <c r="AG65" s="302"/>
      <c r="AH65" s="302"/>
      <c r="AI65" s="302"/>
    </row>
    <row r="66" spans="2:35">
      <c r="B66" s="302"/>
      <c r="C66" s="302"/>
      <c r="D66" s="302"/>
      <c r="E66" s="302"/>
      <c r="F66" s="302"/>
      <c r="G66" s="302"/>
      <c r="H66" s="302"/>
      <c r="I66" s="302"/>
      <c r="J66" s="302"/>
      <c r="K66" s="302"/>
      <c r="L66" s="302"/>
      <c r="M66" s="302"/>
      <c r="N66" s="302"/>
      <c r="O66" s="302"/>
      <c r="P66" s="302"/>
      <c r="Q66" s="302"/>
      <c r="R66" s="302"/>
      <c r="S66" s="302"/>
      <c r="T66" s="302"/>
      <c r="U66" s="302"/>
      <c r="V66" s="302"/>
      <c r="W66" s="302"/>
      <c r="X66" s="302"/>
      <c r="Y66" s="302"/>
      <c r="Z66" s="302"/>
      <c r="AA66" s="302"/>
      <c r="AB66" s="302"/>
      <c r="AC66" s="302"/>
      <c r="AD66" s="302"/>
      <c r="AE66" s="302"/>
      <c r="AF66" s="302"/>
      <c r="AG66" s="302"/>
      <c r="AH66" s="302"/>
      <c r="AI66" s="302"/>
    </row>
    <row r="67" spans="2:35">
      <c r="B67" s="302"/>
      <c r="C67" s="302"/>
      <c r="D67" s="302"/>
      <c r="E67" s="302"/>
      <c r="F67" s="302"/>
      <c r="G67" s="302"/>
      <c r="H67" s="302"/>
      <c r="I67" s="302"/>
      <c r="J67" s="302"/>
      <c r="K67" s="302"/>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2"/>
    </row>
    <row r="68" spans="2:35">
      <c r="B68" s="302"/>
      <c r="C68" s="302"/>
      <c r="D68" s="302"/>
      <c r="E68" s="302"/>
      <c r="F68" s="302"/>
      <c r="G68" s="302"/>
      <c r="H68" s="302"/>
      <c r="I68" s="302"/>
      <c r="J68" s="302"/>
      <c r="K68" s="302"/>
      <c r="L68" s="302"/>
      <c r="M68" s="302"/>
      <c r="N68" s="302"/>
      <c r="O68" s="302"/>
      <c r="P68" s="302"/>
      <c r="Q68" s="302"/>
      <c r="R68" s="302"/>
      <c r="S68" s="302"/>
      <c r="T68" s="302"/>
      <c r="U68" s="302"/>
      <c r="V68" s="302"/>
      <c r="W68" s="302"/>
      <c r="X68" s="302"/>
      <c r="Y68" s="302"/>
      <c r="Z68" s="302"/>
      <c r="AA68" s="302"/>
      <c r="AB68" s="302"/>
      <c r="AC68" s="302"/>
      <c r="AD68" s="302"/>
      <c r="AE68" s="302"/>
      <c r="AF68" s="302"/>
      <c r="AG68" s="302"/>
      <c r="AH68" s="302"/>
      <c r="AI68" s="302"/>
    </row>
    <row r="69" spans="2:35">
      <c r="B69" s="302"/>
      <c r="C69" s="302"/>
      <c r="D69" s="302"/>
      <c r="E69" s="302"/>
      <c r="F69" s="302"/>
      <c r="G69" s="302"/>
      <c r="H69" s="302"/>
      <c r="I69" s="302"/>
      <c r="J69" s="302"/>
      <c r="K69" s="302"/>
      <c r="L69" s="302"/>
      <c r="M69" s="302"/>
      <c r="N69" s="302"/>
      <c r="O69" s="302"/>
      <c r="P69" s="302"/>
      <c r="Q69" s="302"/>
      <c r="R69" s="302"/>
      <c r="S69" s="302"/>
      <c r="T69" s="302"/>
      <c r="U69" s="302"/>
      <c r="V69" s="302"/>
      <c r="W69" s="302"/>
      <c r="X69" s="302"/>
      <c r="Y69" s="302"/>
      <c r="Z69" s="302"/>
      <c r="AA69" s="302"/>
      <c r="AB69" s="302"/>
      <c r="AC69" s="302"/>
      <c r="AD69" s="302"/>
      <c r="AE69" s="302"/>
      <c r="AF69" s="302"/>
      <c r="AG69" s="302"/>
      <c r="AH69" s="302"/>
      <c r="AI69" s="302"/>
    </row>
    <row r="70" spans="2:35">
      <c r="B70" s="302"/>
      <c r="C70" s="302"/>
      <c r="D70" s="302"/>
      <c r="E70" s="302"/>
      <c r="F70" s="302"/>
      <c r="G70" s="302"/>
      <c r="H70" s="302"/>
      <c r="I70" s="302"/>
      <c r="J70" s="302"/>
      <c r="K70" s="302"/>
      <c r="L70" s="302"/>
      <c r="M70" s="302"/>
      <c r="N70" s="302"/>
      <c r="O70" s="302"/>
      <c r="P70" s="302"/>
      <c r="Q70" s="302"/>
      <c r="R70" s="302"/>
      <c r="S70" s="302"/>
      <c r="T70" s="302"/>
      <c r="U70" s="302"/>
      <c r="V70" s="302"/>
      <c r="W70" s="302"/>
      <c r="X70" s="302"/>
      <c r="Y70" s="302"/>
      <c r="Z70" s="302"/>
      <c r="AA70" s="302"/>
      <c r="AB70" s="302"/>
      <c r="AC70" s="302"/>
      <c r="AD70" s="302"/>
      <c r="AE70" s="302"/>
      <c r="AF70" s="302"/>
      <c r="AG70" s="302"/>
      <c r="AH70" s="302"/>
      <c r="AI70" s="302"/>
    </row>
    <row r="71" spans="2:35">
      <c r="B71" s="302"/>
      <c r="C71" s="302"/>
      <c r="D71" s="302"/>
      <c r="E71" s="302"/>
      <c r="F71" s="302"/>
      <c r="G71" s="302"/>
      <c r="H71" s="302"/>
      <c r="I71" s="302"/>
      <c r="J71" s="302"/>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row>
    <row r="72" spans="2:35">
      <c r="B72" s="302"/>
      <c r="C72" s="302"/>
      <c r="D72" s="302"/>
      <c r="E72" s="302"/>
      <c r="F72" s="302"/>
      <c r="G72" s="302"/>
      <c r="H72" s="302"/>
      <c r="I72" s="302"/>
      <c r="J72" s="302"/>
      <c r="K72" s="302"/>
      <c r="L72" s="302"/>
      <c r="M72" s="302"/>
      <c r="N72" s="302"/>
      <c r="O72" s="302"/>
      <c r="P72" s="302"/>
      <c r="Q72" s="302"/>
      <c r="R72" s="302"/>
      <c r="S72" s="302"/>
      <c r="T72" s="302"/>
      <c r="U72" s="302"/>
      <c r="V72" s="302"/>
      <c r="W72" s="302"/>
      <c r="X72" s="302"/>
      <c r="Y72" s="302"/>
      <c r="Z72" s="302"/>
      <c r="AA72" s="302"/>
      <c r="AB72" s="302"/>
      <c r="AC72" s="302"/>
      <c r="AD72" s="302"/>
      <c r="AE72" s="302"/>
      <c r="AF72" s="302"/>
      <c r="AG72" s="302"/>
      <c r="AH72" s="302"/>
      <c r="AI72" s="302"/>
    </row>
    <row r="73" spans="2:35">
      <c r="B73" s="302"/>
      <c r="C73" s="302"/>
      <c r="D73" s="302"/>
      <c r="E73" s="302"/>
      <c r="F73" s="302"/>
      <c r="G73" s="302"/>
      <c r="H73" s="302"/>
      <c r="I73" s="302"/>
      <c r="J73" s="302"/>
      <c r="K73" s="302"/>
      <c r="L73" s="302"/>
      <c r="M73" s="302"/>
      <c r="N73" s="302"/>
      <c r="O73" s="302"/>
      <c r="P73" s="302"/>
      <c r="Q73" s="302"/>
      <c r="R73" s="302"/>
      <c r="S73" s="302"/>
      <c r="T73" s="302"/>
      <c r="U73" s="302"/>
      <c r="V73" s="302"/>
      <c r="W73" s="302"/>
      <c r="X73" s="302"/>
      <c r="Y73" s="302"/>
      <c r="Z73" s="302"/>
      <c r="AA73" s="302"/>
      <c r="AB73" s="302"/>
      <c r="AC73" s="302"/>
      <c r="AD73" s="302"/>
      <c r="AE73" s="302"/>
      <c r="AF73" s="302"/>
      <c r="AG73" s="302"/>
      <c r="AH73" s="302"/>
      <c r="AI73" s="302"/>
    </row>
    <row r="74" spans="2:35">
      <c r="B74" s="302"/>
      <c r="C74" s="302"/>
      <c r="D74" s="302"/>
      <c r="E74" s="302"/>
      <c r="F74" s="302"/>
      <c r="G74" s="302"/>
      <c r="H74" s="302"/>
      <c r="I74" s="302"/>
      <c r="J74" s="302"/>
      <c r="K74" s="302"/>
      <c r="L74" s="302"/>
      <c r="M74" s="302"/>
      <c r="N74" s="302"/>
      <c r="O74" s="302"/>
      <c r="P74" s="302"/>
      <c r="Q74" s="302"/>
      <c r="R74" s="302"/>
      <c r="S74" s="302"/>
      <c r="T74" s="302"/>
      <c r="U74" s="302"/>
      <c r="V74" s="302"/>
      <c r="W74" s="302"/>
      <c r="X74" s="302"/>
      <c r="Y74" s="302"/>
      <c r="Z74" s="302"/>
      <c r="AA74" s="302"/>
      <c r="AB74" s="302"/>
      <c r="AC74" s="302"/>
      <c r="AD74" s="302"/>
      <c r="AE74" s="302"/>
      <c r="AF74" s="302"/>
      <c r="AG74" s="302"/>
      <c r="AH74" s="302"/>
      <c r="AI74" s="302"/>
    </row>
    <row r="75" spans="2:35">
      <c r="B75" s="302"/>
      <c r="C75" s="302"/>
      <c r="D75" s="302"/>
      <c r="E75" s="302"/>
      <c r="F75" s="302"/>
      <c r="G75" s="302"/>
      <c r="H75" s="302"/>
      <c r="I75" s="302"/>
      <c r="J75" s="302"/>
      <c r="K75" s="302"/>
      <c r="L75" s="302"/>
      <c r="M75" s="302"/>
      <c r="N75" s="302"/>
      <c r="O75" s="302"/>
      <c r="P75" s="302"/>
      <c r="Q75" s="302"/>
      <c r="R75" s="302"/>
      <c r="S75" s="302"/>
      <c r="T75" s="302"/>
      <c r="U75" s="302"/>
      <c r="V75" s="302"/>
      <c r="W75" s="302"/>
      <c r="X75" s="302"/>
      <c r="Y75" s="302"/>
      <c r="Z75" s="302"/>
      <c r="AA75" s="302"/>
      <c r="AB75" s="302"/>
      <c r="AC75" s="302"/>
      <c r="AD75" s="302"/>
      <c r="AE75" s="302"/>
      <c r="AF75" s="302"/>
      <c r="AG75" s="302"/>
      <c r="AH75" s="302"/>
      <c r="AI75" s="302"/>
    </row>
    <row r="76" spans="2:35">
      <c r="B76" s="302"/>
      <c r="C76" s="302"/>
      <c r="D76" s="302"/>
      <c r="E76" s="302"/>
      <c r="F76" s="302"/>
      <c r="G76" s="302"/>
      <c r="H76" s="302"/>
      <c r="I76" s="302"/>
      <c r="J76" s="302"/>
      <c r="K76" s="302"/>
      <c r="L76" s="302"/>
      <c r="M76" s="302"/>
      <c r="N76" s="302"/>
      <c r="O76" s="302"/>
      <c r="P76" s="302"/>
      <c r="Q76" s="302"/>
      <c r="R76" s="302"/>
      <c r="S76" s="302"/>
      <c r="T76" s="302"/>
      <c r="U76" s="302"/>
      <c r="V76" s="302"/>
      <c r="W76" s="302"/>
      <c r="X76" s="302"/>
      <c r="Y76" s="302"/>
      <c r="Z76" s="302"/>
      <c r="AA76" s="302"/>
      <c r="AB76" s="302"/>
      <c r="AC76" s="302"/>
      <c r="AD76" s="302"/>
      <c r="AE76" s="302"/>
      <c r="AF76" s="302"/>
      <c r="AG76" s="302"/>
      <c r="AH76" s="302"/>
      <c r="AI76" s="302"/>
    </row>
    <row r="77" spans="2:35">
      <c r="B77" s="302"/>
      <c r="C77" s="302"/>
      <c r="D77" s="302"/>
      <c r="E77" s="302"/>
      <c r="F77" s="302"/>
      <c r="G77" s="302"/>
      <c r="H77" s="302"/>
      <c r="I77" s="302"/>
      <c r="J77" s="302"/>
      <c r="K77" s="302"/>
      <c r="L77" s="302"/>
      <c r="M77" s="302"/>
      <c r="N77" s="302"/>
      <c r="O77" s="302"/>
      <c r="P77" s="302"/>
      <c r="Q77" s="302"/>
      <c r="R77" s="302"/>
      <c r="S77" s="302"/>
      <c r="T77" s="302"/>
      <c r="U77" s="302"/>
      <c r="V77" s="302"/>
      <c r="W77" s="302"/>
      <c r="X77" s="302"/>
      <c r="Y77" s="302"/>
      <c r="Z77" s="302"/>
      <c r="AA77" s="302"/>
      <c r="AB77" s="302"/>
      <c r="AC77" s="302"/>
      <c r="AD77" s="302"/>
      <c r="AE77" s="302"/>
      <c r="AF77" s="302"/>
      <c r="AG77" s="302"/>
      <c r="AH77" s="302"/>
      <c r="AI77" s="302"/>
    </row>
    <row r="78" spans="2:35">
      <c r="B78" s="302"/>
      <c r="C78" s="302"/>
      <c r="D78" s="302"/>
      <c r="E78" s="302"/>
      <c r="F78" s="302"/>
      <c r="G78" s="302"/>
      <c r="H78" s="302"/>
      <c r="I78" s="302"/>
      <c r="J78" s="302"/>
      <c r="K78" s="302"/>
      <c r="L78" s="302"/>
      <c r="M78" s="302"/>
      <c r="N78" s="302"/>
      <c r="O78" s="302"/>
      <c r="P78" s="302"/>
      <c r="Q78" s="302"/>
      <c r="R78" s="302"/>
      <c r="S78" s="302"/>
      <c r="T78" s="302"/>
      <c r="U78" s="302"/>
      <c r="V78" s="302"/>
      <c r="W78" s="302"/>
      <c r="X78" s="302"/>
      <c r="Y78" s="302"/>
      <c r="Z78" s="302"/>
      <c r="AA78" s="302"/>
      <c r="AB78" s="302"/>
      <c r="AC78" s="302"/>
      <c r="AD78" s="302"/>
      <c r="AE78" s="302"/>
      <c r="AF78" s="302"/>
      <c r="AG78" s="302"/>
      <c r="AH78" s="302"/>
      <c r="AI78" s="302"/>
    </row>
    <row r="79" spans="2:35">
      <c r="B79" s="302"/>
      <c r="C79" s="302"/>
      <c r="D79" s="302"/>
      <c r="E79" s="302"/>
      <c r="F79" s="302"/>
      <c r="G79" s="302"/>
      <c r="H79" s="302"/>
      <c r="I79" s="302"/>
      <c r="J79" s="302"/>
      <c r="K79" s="302"/>
      <c r="L79" s="302"/>
      <c r="M79" s="302"/>
      <c r="N79" s="302"/>
      <c r="O79" s="302"/>
      <c r="P79" s="302"/>
      <c r="Q79" s="302"/>
      <c r="R79" s="302"/>
      <c r="S79" s="302"/>
      <c r="T79" s="302"/>
      <c r="U79" s="302"/>
      <c r="V79" s="302"/>
      <c r="W79" s="302"/>
      <c r="X79" s="302"/>
      <c r="Y79" s="302"/>
      <c r="Z79" s="302"/>
      <c r="AA79" s="302"/>
      <c r="AB79" s="302"/>
      <c r="AC79" s="302"/>
      <c r="AD79" s="302"/>
      <c r="AE79" s="302"/>
      <c r="AF79" s="302"/>
      <c r="AG79" s="302"/>
      <c r="AH79" s="302"/>
      <c r="AI79" s="302"/>
    </row>
    <row r="80" spans="2:35">
      <c r="B80" s="302"/>
      <c r="C80" s="302"/>
      <c r="D80" s="302"/>
      <c r="E80" s="302"/>
      <c r="F80" s="302"/>
      <c r="G80" s="302"/>
      <c r="H80" s="302"/>
      <c r="I80" s="302"/>
      <c r="J80" s="302"/>
      <c r="K80" s="302"/>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2"/>
      <c r="AI80" s="302"/>
    </row>
    <row r="81" spans="2:35">
      <c r="B81" s="302"/>
      <c r="C81" s="302"/>
      <c r="D81" s="302"/>
      <c r="E81" s="302"/>
      <c r="F81" s="302"/>
      <c r="G81" s="302"/>
      <c r="H81" s="302"/>
      <c r="I81" s="302"/>
      <c r="J81" s="302"/>
      <c r="K81" s="302"/>
      <c r="L81" s="302"/>
      <c r="M81" s="302"/>
      <c r="N81" s="302"/>
      <c r="O81" s="302"/>
      <c r="P81" s="302"/>
      <c r="Q81" s="302"/>
      <c r="R81" s="302"/>
      <c r="S81" s="302"/>
      <c r="T81" s="302"/>
      <c r="U81" s="302"/>
      <c r="V81" s="302"/>
      <c r="W81" s="302"/>
      <c r="X81" s="302"/>
      <c r="Y81" s="302"/>
      <c r="Z81" s="302"/>
      <c r="AA81" s="302"/>
      <c r="AB81" s="302"/>
      <c r="AC81" s="302"/>
      <c r="AD81" s="302"/>
      <c r="AE81" s="302"/>
      <c r="AF81" s="302"/>
      <c r="AG81" s="302"/>
      <c r="AH81" s="302"/>
      <c r="AI81" s="302"/>
    </row>
    <row r="82" spans="2:35">
      <c r="B82" s="302"/>
      <c r="C82" s="302"/>
      <c r="D82" s="302"/>
      <c r="E82" s="302"/>
      <c r="F82" s="302"/>
      <c r="G82" s="302"/>
      <c r="H82" s="302"/>
      <c r="I82" s="302"/>
      <c r="J82" s="302"/>
      <c r="K82" s="302"/>
      <c r="L82" s="302"/>
      <c r="M82" s="302"/>
      <c r="N82" s="302"/>
      <c r="O82" s="302"/>
      <c r="P82" s="302"/>
      <c r="Q82" s="302"/>
      <c r="R82" s="302"/>
      <c r="S82" s="302"/>
      <c r="T82" s="302"/>
      <c r="U82" s="302"/>
      <c r="V82" s="302"/>
      <c r="W82" s="302"/>
      <c r="X82" s="302"/>
      <c r="Y82" s="302"/>
      <c r="Z82" s="302"/>
      <c r="AA82" s="302"/>
      <c r="AB82" s="302"/>
      <c r="AC82" s="302"/>
      <c r="AD82" s="302"/>
      <c r="AE82" s="302"/>
      <c r="AF82" s="302"/>
      <c r="AG82" s="302"/>
      <c r="AH82" s="302"/>
      <c r="AI82" s="302"/>
    </row>
    <row r="83" spans="2:35">
      <c r="B83" s="302"/>
      <c r="C83" s="302"/>
      <c r="D83" s="302"/>
      <c r="E83" s="302"/>
      <c r="F83" s="302"/>
      <c r="G83" s="302"/>
      <c r="H83" s="302"/>
      <c r="I83" s="302"/>
      <c r="J83" s="302"/>
      <c r="K83" s="302"/>
      <c r="L83" s="302"/>
      <c r="M83" s="302"/>
      <c r="N83" s="302"/>
      <c r="O83" s="302"/>
      <c r="P83" s="302"/>
      <c r="Q83" s="302"/>
      <c r="R83" s="302"/>
      <c r="S83" s="302"/>
      <c r="T83" s="302"/>
      <c r="U83" s="302"/>
      <c r="V83" s="302"/>
      <c r="W83" s="302"/>
      <c r="X83" s="302"/>
      <c r="Y83" s="302"/>
      <c r="Z83" s="302"/>
      <c r="AA83" s="302"/>
      <c r="AB83" s="302"/>
      <c r="AC83" s="302"/>
      <c r="AD83" s="302"/>
      <c r="AE83" s="302"/>
      <c r="AF83" s="302"/>
      <c r="AG83" s="302"/>
      <c r="AH83" s="302"/>
      <c r="AI83" s="302"/>
    </row>
    <row r="84" spans="2:35">
      <c r="B84" s="302"/>
      <c r="C84" s="302"/>
      <c r="D84" s="302"/>
      <c r="E84" s="302"/>
      <c r="F84" s="302"/>
      <c r="G84" s="302"/>
      <c r="H84" s="302"/>
      <c r="I84" s="302"/>
      <c r="J84" s="302"/>
      <c r="K84" s="302"/>
      <c r="L84" s="302"/>
      <c r="M84" s="302"/>
      <c r="N84" s="302"/>
      <c r="O84" s="302"/>
      <c r="P84" s="302"/>
      <c r="Q84" s="302"/>
      <c r="R84" s="302"/>
      <c r="S84" s="302"/>
      <c r="T84" s="302"/>
      <c r="U84" s="302"/>
      <c r="V84" s="302"/>
      <c r="W84" s="302"/>
      <c r="X84" s="302"/>
      <c r="Y84" s="302"/>
      <c r="Z84" s="302"/>
      <c r="AA84" s="302"/>
      <c r="AB84" s="302"/>
      <c r="AC84" s="302"/>
      <c r="AD84" s="302"/>
      <c r="AE84" s="302"/>
      <c r="AF84" s="302"/>
      <c r="AG84" s="302"/>
      <c r="AH84" s="302"/>
      <c r="AI84" s="302"/>
    </row>
    <row r="85" spans="2:35">
      <c r="B85" s="302"/>
      <c r="C85" s="302"/>
      <c r="D85" s="302"/>
      <c r="E85" s="302"/>
      <c r="F85" s="302"/>
      <c r="G85" s="302"/>
      <c r="H85" s="302"/>
      <c r="I85" s="302"/>
      <c r="J85" s="302"/>
      <c r="K85" s="302"/>
      <c r="L85" s="302"/>
      <c r="M85" s="302"/>
      <c r="N85" s="302"/>
      <c r="O85" s="302"/>
      <c r="P85" s="302"/>
      <c r="Q85" s="302"/>
      <c r="R85" s="302"/>
      <c r="S85" s="302"/>
      <c r="T85" s="302"/>
      <c r="U85" s="302"/>
      <c r="V85" s="302"/>
      <c r="W85" s="302"/>
      <c r="X85" s="302"/>
      <c r="Y85" s="302"/>
      <c r="Z85" s="302"/>
      <c r="AA85" s="302"/>
      <c r="AB85" s="302"/>
      <c r="AC85" s="302"/>
      <c r="AD85" s="302"/>
      <c r="AE85" s="302"/>
      <c r="AF85" s="302"/>
      <c r="AG85" s="302"/>
      <c r="AH85" s="302"/>
      <c r="AI85" s="302"/>
    </row>
    <row r="86" spans="2:35">
      <c r="B86" s="302"/>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row>
    <row r="87" spans="2:35">
      <c r="B87" s="302"/>
      <c r="C87" s="302"/>
      <c r="D87" s="302"/>
      <c r="E87" s="302"/>
      <c r="F87" s="302"/>
      <c r="G87" s="302"/>
      <c r="H87" s="302"/>
      <c r="I87" s="302"/>
      <c r="J87" s="302"/>
      <c r="K87" s="302"/>
      <c r="L87" s="302"/>
      <c r="M87" s="302"/>
      <c r="N87" s="302"/>
      <c r="O87" s="302"/>
      <c r="P87" s="302"/>
      <c r="Q87" s="302"/>
      <c r="R87" s="302"/>
      <c r="S87" s="302"/>
      <c r="T87" s="302"/>
      <c r="U87" s="302"/>
      <c r="V87" s="302"/>
      <c r="W87" s="302"/>
      <c r="X87" s="302"/>
      <c r="Y87" s="302"/>
      <c r="Z87" s="302"/>
      <c r="AA87" s="302"/>
      <c r="AB87" s="302"/>
      <c r="AC87" s="302"/>
      <c r="AD87" s="302"/>
      <c r="AE87" s="302"/>
      <c r="AF87" s="302"/>
      <c r="AG87" s="302"/>
      <c r="AH87" s="302"/>
      <c r="AI87" s="302"/>
    </row>
    <row r="88" spans="2:35">
      <c r="B88" s="302"/>
      <c r="C88" s="302"/>
      <c r="D88" s="302"/>
      <c r="E88" s="302"/>
      <c r="F88" s="302"/>
      <c r="G88" s="302"/>
      <c r="H88" s="302"/>
      <c r="I88" s="302"/>
      <c r="J88" s="302"/>
      <c r="K88" s="302"/>
      <c r="L88" s="302"/>
      <c r="M88" s="302"/>
      <c r="N88" s="302"/>
      <c r="O88" s="302"/>
      <c r="P88" s="302"/>
      <c r="Q88" s="302"/>
      <c r="R88" s="302"/>
      <c r="S88" s="302"/>
      <c r="T88" s="302"/>
      <c r="U88" s="302"/>
      <c r="V88" s="302"/>
      <c r="W88" s="302"/>
      <c r="X88" s="302"/>
      <c r="Y88" s="302"/>
      <c r="Z88" s="302"/>
      <c r="AA88" s="302"/>
      <c r="AB88" s="302"/>
      <c r="AC88" s="302"/>
      <c r="AD88" s="302"/>
      <c r="AE88" s="302"/>
      <c r="AF88" s="302"/>
      <c r="AG88" s="302"/>
      <c r="AH88" s="302"/>
      <c r="AI88" s="302"/>
    </row>
    <row r="89" spans="2:35">
      <c r="B89" s="302"/>
      <c r="C89" s="302"/>
      <c r="D89" s="302"/>
      <c r="E89" s="302"/>
      <c r="F89" s="302"/>
      <c r="G89" s="302"/>
      <c r="H89" s="302"/>
      <c r="I89" s="302"/>
      <c r="J89" s="302"/>
      <c r="K89" s="302"/>
      <c r="L89" s="302"/>
      <c r="M89" s="302"/>
      <c r="N89" s="302"/>
      <c r="O89" s="302"/>
      <c r="P89" s="302"/>
      <c r="Q89" s="302"/>
      <c r="R89" s="302"/>
      <c r="S89" s="302"/>
      <c r="T89" s="302"/>
      <c r="U89" s="302"/>
      <c r="V89" s="302"/>
      <c r="W89" s="302"/>
      <c r="X89" s="302"/>
      <c r="Y89" s="302"/>
      <c r="Z89" s="302"/>
      <c r="AA89" s="302"/>
      <c r="AB89" s="302"/>
      <c r="AC89" s="302"/>
      <c r="AD89" s="302"/>
      <c r="AE89" s="302"/>
      <c r="AF89" s="302"/>
      <c r="AG89" s="302"/>
      <c r="AH89" s="302"/>
      <c r="AI89" s="302"/>
    </row>
    <row r="90" spans="2:35">
      <c r="B90" s="302"/>
      <c r="C90" s="302"/>
      <c r="D90" s="302"/>
      <c r="E90" s="302"/>
      <c r="F90" s="302"/>
      <c r="G90" s="302"/>
      <c r="H90" s="302"/>
      <c r="I90" s="302"/>
      <c r="J90" s="302"/>
      <c r="K90" s="302"/>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row>
    <row r="91" spans="2:35">
      <c r="B91" s="302"/>
      <c r="C91" s="302"/>
      <c r="D91" s="302"/>
      <c r="E91" s="302"/>
      <c r="F91" s="302"/>
      <c r="G91" s="302"/>
      <c r="H91" s="302"/>
      <c r="I91" s="302"/>
      <c r="J91" s="302"/>
      <c r="K91" s="302"/>
      <c r="L91" s="302"/>
      <c r="M91" s="302"/>
      <c r="N91" s="302"/>
      <c r="O91" s="302"/>
      <c r="P91" s="302"/>
      <c r="Q91" s="302"/>
      <c r="R91" s="302"/>
      <c r="S91" s="302"/>
      <c r="T91" s="302"/>
      <c r="U91" s="302"/>
      <c r="V91" s="302"/>
      <c r="W91" s="302"/>
      <c r="X91" s="302"/>
      <c r="Y91" s="302"/>
      <c r="Z91" s="302"/>
      <c r="AA91" s="302"/>
      <c r="AB91" s="302"/>
      <c r="AC91" s="302"/>
      <c r="AD91" s="302"/>
      <c r="AE91" s="302"/>
      <c r="AF91" s="302"/>
      <c r="AG91" s="302"/>
      <c r="AH91" s="302"/>
      <c r="AI91" s="302"/>
    </row>
    <row r="92" spans="2:35">
      <c r="B92" s="302"/>
      <c r="C92" s="302"/>
      <c r="D92" s="302"/>
      <c r="E92" s="302"/>
      <c r="F92" s="302"/>
      <c r="G92" s="302"/>
      <c r="H92" s="302"/>
      <c r="I92" s="302"/>
      <c r="J92" s="302"/>
      <c r="K92" s="302"/>
      <c r="L92" s="302"/>
      <c r="M92" s="302"/>
      <c r="N92" s="302"/>
      <c r="O92" s="302"/>
      <c r="P92" s="302"/>
      <c r="Q92" s="302"/>
      <c r="R92" s="302"/>
      <c r="S92" s="302"/>
      <c r="T92" s="302"/>
      <c r="U92" s="302"/>
      <c r="V92" s="302"/>
      <c r="W92" s="302"/>
      <c r="X92" s="302"/>
      <c r="Y92" s="302"/>
      <c r="Z92" s="302"/>
      <c r="AA92" s="302"/>
      <c r="AB92" s="302"/>
      <c r="AC92" s="302"/>
      <c r="AD92" s="302"/>
      <c r="AE92" s="302"/>
      <c r="AF92" s="302"/>
      <c r="AG92" s="302"/>
      <c r="AH92" s="302"/>
      <c r="AI92" s="302"/>
    </row>
    <row r="93" spans="2:35">
      <c r="B93" s="302"/>
      <c r="C93" s="302"/>
      <c r="D93" s="302"/>
      <c r="E93" s="302"/>
      <c r="F93" s="302"/>
      <c r="G93" s="302"/>
      <c r="H93" s="302"/>
      <c r="I93" s="302"/>
      <c r="J93" s="302"/>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row>
    <row r="94" spans="2:35">
      <c r="B94" s="302"/>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02"/>
      <c r="AB94" s="302"/>
      <c r="AC94" s="302"/>
      <c r="AD94" s="302"/>
      <c r="AE94" s="302"/>
      <c r="AF94" s="302"/>
      <c r="AG94" s="302"/>
      <c r="AH94" s="302"/>
      <c r="AI94" s="302"/>
    </row>
    <row r="95" spans="2:35">
      <c r="B95" s="302"/>
      <c r="C95" s="302"/>
      <c r="D95" s="302"/>
      <c r="E95" s="302"/>
      <c r="F95" s="302"/>
      <c r="G95" s="302"/>
      <c r="H95" s="302"/>
      <c r="I95" s="302"/>
      <c r="J95" s="302"/>
      <c r="K95" s="302"/>
      <c r="L95" s="302"/>
      <c r="M95" s="302"/>
      <c r="N95" s="302"/>
      <c r="O95" s="302"/>
      <c r="P95" s="302"/>
      <c r="Q95" s="302"/>
      <c r="R95" s="302"/>
      <c r="S95" s="302"/>
      <c r="T95" s="302"/>
      <c r="U95" s="302"/>
      <c r="V95" s="302"/>
      <c r="W95" s="302"/>
      <c r="X95" s="302"/>
      <c r="Y95" s="302"/>
      <c r="Z95" s="302"/>
      <c r="AA95" s="302"/>
      <c r="AB95" s="302"/>
      <c r="AC95" s="302"/>
      <c r="AD95" s="302"/>
      <c r="AE95" s="302"/>
      <c r="AF95" s="302"/>
      <c r="AG95" s="302"/>
      <c r="AH95" s="302"/>
      <c r="AI95" s="302"/>
    </row>
    <row r="96" spans="2:35">
      <c r="B96" s="302"/>
      <c r="C96" s="302"/>
      <c r="D96" s="302"/>
      <c r="E96" s="302"/>
      <c r="F96" s="302"/>
      <c r="G96" s="302"/>
      <c r="H96" s="302"/>
      <c r="I96" s="302"/>
      <c r="J96" s="302"/>
      <c r="K96" s="302"/>
      <c r="L96" s="302"/>
      <c r="M96" s="302"/>
      <c r="N96" s="302"/>
      <c r="O96" s="302"/>
      <c r="P96" s="302"/>
      <c r="Q96" s="302"/>
      <c r="R96" s="302"/>
      <c r="S96" s="302"/>
      <c r="T96" s="302"/>
      <c r="U96" s="302"/>
      <c r="V96" s="302"/>
      <c r="W96" s="302"/>
      <c r="X96" s="302"/>
      <c r="Y96" s="302"/>
      <c r="Z96" s="302"/>
      <c r="AA96" s="302"/>
      <c r="AB96" s="302"/>
      <c r="AC96" s="302"/>
      <c r="AD96" s="302"/>
      <c r="AE96" s="302"/>
      <c r="AF96" s="302"/>
      <c r="AG96" s="302"/>
      <c r="AH96" s="302"/>
      <c r="AI96" s="302"/>
    </row>
    <row r="97" spans="2:35">
      <c r="B97" s="302"/>
      <c r="C97" s="302"/>
      <c r="D97" s="302"/>
      <c r="E97" s="302"/>
      <c r="F97" s="302"/>
      <c r="G97" s="302"/>
      <c r="H97" s="302"/>
      <c r="I97" s="302"/>
      <c r="J97" s="302"/>
      <c r="K97" s="302"/>
      <c r="L97" s="302"/>
      <c r="M97" s="302"/>
      <c r="N97" s="302"/>
      <c r="O97" s="302"/>
      <c r="P97" s="302"/>
      <c r="Q97" s="302"/>
      <c r="R97" s="302"/>
      <c r="S97" s="302"/>
      <c r="T97" s="302"/>
      <c r="U97" s="302"/>
      <c r="V97" s="302"/>
      <c r="W97" s="302"/>
      <c r="X97" s="302"/>
      <c r="Y97" s="302"/>
      <c r="Z97" s="302"/>
      <c r="AA97" s="302"/>
      <c r="AB97" s="302"/>
      <c r="AC97" s="302"/>
      <c r="AD97" s="302"/>
      <c r="AE97" s="302"/>
      <c r="AF97" s="302"/>
      <c r="AG97" s="302"/>
      <c r="AH97" s="302"/>
      <c r="AI97" s="302"/>
    </row>
    <row r="98" spans="2:35">
      <c r="B98" s="302"/>
      <c r="C98" s="302"/>
      <c r="D98" s="302"/>
      <c r="E98" s="302"/>
      <c r="F98" s="302"/>
      <c r="G98" s="302"/>
      <c r="H98" s="302"/>
      <c r="I98" s="302"/>
      <c r="J98" s="302"/>
      <c r="K98" s="302"/>
      <c r="L98" s="302"/>
      <c r="M98" s="302"/>
      <c r="N98" s="302"/>
      <c r="O98" s="302"/>
      <c r="P98" s="302"/>
      <c r="Q98" s="302"/>
      <c r="R98" s="302"/>
      <c r="S98" s="302"/>
      <c r="T98" s="302"/>
      <c r="U98" s="302"/>
      <c r="V98" s="302"/>
      <c r="W98" s="302"/>
      <c r="X98" s="302"/>
      <c r="Y98" s="302"/>
      <c r="Z98" s="302"/>
      <c r="AA98" s="302"/>
      <c r="AB98" s="302"/>
      <c r="AC98" s="302"/>
      <c r="AD98" s="302"/>
      <c r="AE98" s="302"/>
      <c r="AF98" s="302"/>
      <c r="AG98" s="302"/>
      <c r="AH98" s="302"/>
      <c r="AI98" s="302"/>
    </row>
    <row r="99" spans="2:35">
      <c r="B99" s="302"/>
      <c r="C99" s="302"/>
      <c r="D99" s="302"/>
      <c r="E99" s="302"/>
      <c r="F99" s="302"/>
      <c r="G99" s="302"/>
      <c r="H99" s="302"/>
      <c r="I99" s="302"/>
      <c r="J99" s="302"/>
      <c r="K99" s="302"/>
      <c r="L99" s="302"/>
      <c r="M99" s="302"/>
      <c r="N99" s="302"/>
      <c r="O99" s="302"/>
      <c r="P99" s="302"/>
      <c r="Q99" s="302"/>
      <c r="R99" s="302"/>
      <c r="S99" s="302"/>
      <c r="T99" s="302"/>
      <c r="U99" s="302"/>
      <c r="V99" s="302"/>
      <c r="W99" s="302"/>
      <c r="X99" s="302"/>
      <c r="Y99" s="302"/>
      <c r="Z99" s="302"/>
      <c r="AA99" s="302"/>
      <c r="AB99" s="302"/>
      <c r="AC99" s="302"/>
      <c r="AD99" s="302"/>
      <c r="AE99" s="302"/>
      <c r="AF99" s="302"/>
      <c r="AG99" s="302"/>
      <c r="AH99" s="302"/>
      <c r="AI99" s="302"/>
    </row>
    <row r="100" spans="2:35">
      <c r="B100" s="302"/>
      <c r="C100" s="302"/>
      <c r="D100" s="302"/>
      <c r="E100" s="302"/>
      <c r="F100" s="302"/>
      <c r="G100" s="302"/>
      <c r="H100" s="302"/>
      <c r="I100" s="302"/>
      <c r="J100" s="302"/>
      <c r="K100" s="302"/>
      <c r="L100" s="302"/>
      <c r="M100" s="302"/>
      <c r="N100" s="302"/>
      <c r="O100" s="302"/>
      <c r="P100" s="302"/>
      <c r="Q100" s="302"/>
      <c r="R100" s="302"/>
      <c r="S100" s="302"/>
      <c r="T100" s="302"/>
      <c r="U100" s="302"/>
      <c r="V100" s="302"/>
      <c r="W100" s="302"/>
      <c r="X100" s="302"/>
      <c r="Y100" s="302"/>
      <c r="Z100" s="302"/>
      <c r="AA100" s="302"/>
      <c r="AB100" s="302"/>
      <c r="AC100" s="302"/>
      <c r="AD100" s="302"/>
      <c r="AE100" s="302"/>
      <c r="AF100" s="302"/>
      <c r="AG100" s="302"/>
      <c r="AH100" s="302"/>
      <c r="AI100" s="302"/>
    </row>
    <row r="101" spans="2:35">
      <c r="B101" s="302"/>
      <c r="C101" s="302"/>
      <c r="D101" s="302"/>
      <c r="E101" s="302"/>
      <c r="F101" s="302"/>
      <c r="G101" s="302"/>
      <c r="H101" s="302"/>
      <c r="I101" s="302"/>
      <c r="J101" s="302"/>
      <c r="K101" s="302"/>
      <c r="L101" s="302"/>
      <c r="M101" s="302"/>
      <c r="N101" s="302"/>
      <c r="O101" s="302"/>
      <c r="P101" s="302"/>
      <c r="Q101" s="302"/>
      <c r="R101" s="302"/>
      <c r="S101" s="302"/>
      <c r="T101" s="302"/>
      <c r="U101" s="302"/>
      <c r="V101" s="302"/>
      <c r="W101" s="302"/>
      <c r="X101" s="302"/>
      <c r="Y101" s="302"/>
      <c r="Z101" s="302"/>
      <c r="AA101" s="302"/>
      <c r="AB101" s="302"/>
      <c r="AC101" s="302"/>
      <c r="AD101" s="302"/>
      <c r="AE101" s="302"/>
      <c r="AF101" s="302"/>
      <c r="AG101" s="302"/>
      <c r="AH101" s="302"/>
      <c r="AI101" s="302"/>
    </row>
    <row r="102" spans="2:35">
      <c r="B102" s="302"/>
      <c r="C102" s="302"/>
      <c r="D102" s="302"/>
      <c r="E102" s="302"/>
      <c r="F102" s="302"/>
      <c r="G102" s="302"/>
      <c r="H102" s="302"/>
      <c r="I102" s="302"/>
      <c r="J102" s="302"/>
      <c r="K102" s="302"/>
      <c r="L102" s="302"/>
      <c r="M102" s="302"/>
      <c r="N102" s="302"/>
      <c r="O102" s="302"/>
      <c r="P102" s="302"/>
      <c r="Q102" s="302"/>
      <c r="R102" s="302"/>
      <c r="S102" s="302"/>
      <c r="T102" s="302"/>
      <c r="U102" s="302"/>
      <c r="V102" s="302"/>
      <c r="W102" s="302"/>
      <c r="X102" s="302"/>
      <c r="Y102" s="302"/>
      <c r="Z102" s="302"/>
      <c r="AA102" s="302"/>
      <c r="AB102" s="302"/>
      <c r="AC102" s="302"/>
      <c r="AD102" s="302"/>
      <c r="AE102" s="302"/>
      <c r="AF102" s="302"/>
      <c r="AG102" s="302"/>
      <c r="AH102" s="302"/>
      <c r="AI102" s="302"/>
    </row>
    <row r="103" spans="2:35">
      <c r="B103" s="302"/>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row>
    <row r="104" spans="2:35">
      <c r="B104" s="302"/>
      <c r="C104" s="302"/>
      <c r="D104" s="302"/>
      <c r="E104" s="302"/>
      <c r="F104" s="302"/>
      <c r="G104" s="302"/>
      <c r="H104" s="302"/>
      <c r="I104" s="302"/>
      <c r="J104" s="302"/>
      <c r="K104" s="302"/>
      <c r="L104" s="302"/>
      <c r="M104" s="302"/>
      <c r="N104" s="302"/>
      <c r="O104" s="302"/>
      <c r="P104" s="302"/>
      <c r="Q104" s="302"/>
      <c r="R104" s="302"/>
      <c r="S104" s="302"/>
      <c r="T104" s="302"/>
      <c r="U104" s="302"/>
      <c r="V104" s="302"/>
      <c r="W104" s="302"/>
      <c r="X104" s="302"/>
      <c r="Y104" s="302"/>
      <c r="Z104" s="302"/>
      <c r="AA104" s="302"/>
      <c r="AB104" s="302"/>
      <c r="AC104" s="302"/>
      <c r="AD104" s="302"/>
      <c r="AE104" s="302"/>
      <c r="AF104" s="302"/>
      <c r="AG104" s="302"/>
      <c r="AH104" s="302"/>
      <c r="AI104" s="302"/>
    </row>
    <row r="105" spans="2:35">
      <c r="B105" s="302"/>
      <c r="C105" s="302"/>
      <c r="D105" s="302"/>
      <c r="E105" s="302"/>
      <c r="F105" s="302"/>
      <c r="G105" s="302"/>
      <c r="H105" s="302"/>
      <c r="I105" s="302"/>
      <c r="J105" s="302"/>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row>
    <row r="106" spans="2:35">
      <c r="B106" s="302"/>
      <c r="C106" s="302"/>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302"/>
      <c r="AG106" s="302"/>
      <c r="AH106" s="302"/>
      <c r="AI106" s="302"/>
    </row>
    <row r="107" spans="2:35">
      <c r="B107" s="302"/>
      <c r="C107" s="302"/>
      <c r="D107" s="302"/>
      <c r="E107" s="302"/>
      <c r="F107" s="302"/>
      <c r="G107" s="302"/>
      <c r="H107" s="302"/>
      <c r="I107" s="302"/>
      <c r="J107" s="302"/>
      <c r="K107" s="302"/>
      <c r="L107" s="302"/>
      <c r="M107" s="302"/>
      <c r="N107" s="302"/>
      <c r="O107" s="302"/>
      <c r="P107" s="302"/>
      <c r="Q107" s="302"/>
      <c r="R107" s="302"/>
      <c r="S107" s="302"/>
      <c r="T107" s="302"/>
      <c r="U107" s="302"/>
      <c r="V107" s="302"/>
      <c r="W107" s="302"/>
      <c r="X107" s="302"/>
      <c r="Y107" s="302"/>
      <c r="Z107" s="302"/>
      <c r="AA107" s="302"/>
      <c r="AB107" s="302"/>
      <c r="AC107" s="302"/>
      <c r="AD107" s="302"/>
      <c r="AE107" s="302"/>
      <c r="AF107" s="302"/>
      <c r="AG107" s="302"/>
      <c r="AH107" s="302"/>
      <c r="AI107" s="302"/>
    </row>
    <row r="108" spans="2:35">
      <c r="B108" s="302"/>
      <c r="C108" s="302"/>
      <c r="D108" s="302"/>
      <c r="E108" s="302"/>
      <c r="F108" s="302"/>
      <c r="G108" s="302"/>
      <c r="H108" s="302"/>
      <c r="I108" s="302"/>
      <c r="J108" s="302"/>
      <c r="K108" s="302"/>
      <c r="L108" s="302"/>
      <c r="M108" s="302"/>
      <c r="N108" s="302"/>
      <c r="O108" s="302"/>
      <c r="P108" s="302"/>
      <c r="Q108" s="302"/>
      <c r="R108" s="302"/>
      <c r="S108" s="302"/>
      <c r="T108" s="302"/>
      <c r="U108" s="302"/>
      <c r="V108" s="302"/>
      <c r="W108" s="302"/>
      <c r="X108" s="302"/>
      <c r="Y108" s="302"/>
      <c r="Z108" s="302"/>
      <c r="AA108" s="302"/>
      <c r="AB108" s="302"/>
      <c r="AC108" s="302"/>
      <c r="AD108" s="302"/>
      <c r="AE108" s="302"/>
      <c r="AF108" s="302"/>
      <c r="AG108" s="302"/>
      <c r="AH108" s="302"/>
      <c r="AI108" s="302"/>
    </row>
    <row r="109" spans="2:35">
      <c r="B109" s="302"/>
      <c r="C109" s="302"/>
      <c r="D109" s="302"/>
      <c r="E109" s="302"/>
      <c r="F109" s="302"/>
      <c r="G109" s="302"/>
      <c r="H109" s="302"/>
      <c r="I109" s="302"/>
      <c r="J109" s="302"/>
      <c r="K109" s="302"/>
      <c r="L109" s="302"/>
      <c r="M109" s="302"/>
      <c r="N109" s="302"/>
      <c r="O109" s="302"/>
      <c r="P109" s="302"/>
      <c r="Q109" s="302"/>
      <c r="R109" s="302"/>
      <c r="S109" s="302"/>
      <c r="T109" s="302"/>
      <c r="U109" s="302"/>
      <c r="V109" s="302"/>
      <c r="W109" s="302"/>
      <c r="X109" s="302"/>
      <c r="Y109" s="302"/>
      <c r="Z109" s="302"/>
      <c r="AA109" s="302"/>
      <c r="AB109" s="302"/>
      <c r="AC109" s="302"/>
      <c r="AD109" s="302"/>
      <c r="AE109" s="302"/>
      <c r="AF109" s="302"/>
      <c r="AG109" s="302"/>
      <c r="AH109" s="302"/>
      <c r="AI109" s="302"/>
    </row>
    <row r="110" spans="2:35">
      <c r="B110" s="302"/>
      <c r="C110" s="302"/>
      <c r="D110" s="302"/>
      <c r="E110" s="302"/>
      <c r="F110" s="302"/>
      <c r="G110" s="302"/>
      <c r="H110" s="302"/>
      <c r="I110" s="302"/>
      <c r="J110" s="302"/>
      <c r="K110" s="302"/>
      <c r="L110" s="302"/>
      <c r="M110" s="302"/>
      <c r="N110" s="302"/>
      <c r="O110" s="302"/>
      <c r="P110" s="302"/>
      <c r="Q110" s="302"/>
      <c r="R110" s="302"/>
      <c r="S110" s="302"/>
      <c r="T110" s="302"/>
      <c r="U110" s="302"/>
      <c r="V110" s="302"/>
      <c r="W110" s="302"/>
      <c r="X110" s="302"/>
      <c r="Y110" s="302"/>
      <c r="Z110" s="302"/>
      <c r="AA110" s="302"/>
      <c r="AB110" s="302"/>
      <c r="AC110" s="302"/>
      <c r="AD110" s="302"/>
      <c r="AE110" s="302"/>
      <c r="AF110" s="302"/>
      <c r="AG110" s="302"/>
      <c r="AH110" s="302"/>
      <c r="AI110" s="302"/>
    </row>
    <row r="111" spans="2:35">
      <c r="B111" s="302"/>
      <c r="C111" s="302"/>
      <c r="D111" s="302"/>
      <c r="E111" s="302"/>
      <c r="F111" s="302"/>
      <c r="G111" s="302"/>
      <c r="H111" s="302"/>
      <c r="I111" s="302"/>
      <c r="J111" s="302"/>
      <c r="K111" s="302"/>
      <c r="L111" s="302"/>
      <c r="M111" s="302"/>
      <c r="N111" s="302"/>
      <c r="O111" s="302"/>
      <c r="P111" s="302"/>
      <c r="Q111" s="302"/>
      <c r="R111" s="302"/>
      <c r="S111" s="302"/>
      <c r="T111" s="302"/>
      <c r="U111" s="302"/>
      <c r="V111" s="302"/>
      <c r="W111" s="302"/>
      <c r="X111" s="302"/>
      <c r="Y111" s="302"/>
      <c r="Z111" s="302"/>
      <c r="AA111" s="302"/>
      <c r="AB111" s="302"/>
      <c r="AC111" s="302"/>
      <c r="AD111" s="302"/>
      <c r="AE111" s="302"/>
      <c r="AF111" s="302"/>
      <c r="AG111" s="302"/>
      <c r="AH111" s="302"/>
      <c r="AI111" s="302"/>
    </row>
    <row r="112" spans="2:35">
      <c r="B112" s="302"/>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02"/>
      <c r="AB112" s="302"/>
      <c r="AC112" s="302"/>
      <c r="AD112" s="302"/>
      <c r="AE112" s="302"/>
      <c r="AF112" s="302"/>
      <c r="AG112" s="302"/>
      <c r="AH112" s="302"/>
      <c r="AI112" s="302"/>
    </row>
    <row r="113" spans="2:35">
      <c r="B113" s="302"/>
      <c r="C113" s="302"/>
      <c r="D113" s="302"/>
      <c r="E113" s="302"/>
      <c r="F113" s="302"/>
      <c r="G113" s="302"/>
      <c r="H113" s="302"/>
      <c r="I113" s="302"/>
      <c r="J113" s="302"/>
      <c r="K113" s="302"/>
      <c r="L113" s="302"/>
      <c r="M113" s="302"/>
      <c r="N113" s="302"/>
      <c r="O113" s="302"/>
      <c r="P113" s="302"/>
      <c r="Q113" s="302"/>
      <c r="R113" s="302"/>
      <c r="S113" s="302"/>
      <c r="T113" s="302"/>
      <c r="U113" s="302"/>
      <c r="V113" s="302"/>
      <c r="W113" s="302"/>
      <c r="X113" s="302"/>
      <c r="Y113" s="302"/>
      <c r="Z113" s="302"/>
      <c r="AA113" s="302"/>
      <c r="AB113" s="302"/>
      <c r="AC113" s="302"/>
      <c r="AD113" s="302"/>
      <c r="AE113" s="302"/>
      <c r="AF113" s="302"/>
      <c r="AG113" s="302"/>
      <c r="AH113" s="302"/>
      <c r="AI113" s="302"/>
    </row>
    <row r="114" spans="2:35">
      <c r="B114" s="302"/>
      <c r="C114" s="302"/>
      <c r="D114" s="302"/>
      <c r="E114" s="302"/>
      <c r="F114" s="302"/>
      <c r="G114" s="302"/>
      <c r="H114" s="302"/>
      <c r="I114" s="302"/>
      <c r="J114" s="302"/>
      <c r="K114" s="302"/>
      <c r="L114" s="302"/>
      <c r="M114" s="302"/>
      <c r="N114" s="302"/>
      <c r="O114" s="302"/>
      <c r="P114" s="302"/>
      <c r="Q114" s="302"/>
      <c r="R114" s="302"/>
      <c r="S114" s="302"/>
      <c r="T114" s="302"/>
      <c r="U114" s="302"/>
      <c r="V114" s="302"/>
      <c r="W114" s="302"/>
      <c r="X114" s="302"/>
      <c r="Y114" s="302"/>
      <c r="Z114" s="302"/>
      <c r="AA114" s="302"/>
      <c r="AB114" s="302"/>
      <c r="AC114" s="302"/>
      <c r="AD114" s="302"/>
      <c r="AE114" s="302"/>
      <c r="AF114" s="302"/>
      <c r="AG114" s="302"/>
      <c r="AH114" s="302"/>
      <c r="AI114" s="302"/>
    </row>
    <row r="115" spans="2:35">
      <c r="B115" s="302"/>
      <c r="C115" s="302"/>
      <c r="D115" s="302"/>
      <c r="E115" s="302"/>
      <c r="F115" s="302"/>
      <c r="G115" s="302"/>
      <c r="H115" s="302"/>
      <c r="I115" s="302"/>
      <c r="J115" s="302"/>
      <c r="K115" s="302"/>
      <c r="L115" s="302"/>
      <c r="M115" s="302"/>
      <c r="N115" s="302"/>
      <c r="O115" s="302"/>
      <c r="P115" s="302"/>
      <c r="Q115" s="302"/>
      <c r="R115" s="302"/>
      <c r="S115" s="302"/>
      <c r="T115" s="302"/>
      <c r="U115" s="302"/>
      <c r="V115" s="302"/>
      <c r="W115" s="302"/>
      <c r="X115" s="302"/>
      <c r="Y115" s="302"/>
      <c r="Z115" s="302"/>
      <c r="AA115" s="302"/>
      <c r="AB115" s="302"/>
      <c r="AC115" s="302"/>
      <c r="AD115" s="302"/>
      <c r="AE115" s="302"/>
      <c r="AF115" s="302"/>
      <c r="AG115" s="302"/>
      <c r="AH115" s="302"/>
      <c r="AI115" s="302"/>
    </row>
    <row r="116" spans="2:35">
      <c r="B116" s="302"/>
      <c r="C116" s="302"/>
      <c r="D116" s="302"/>
      <c r="E116" s="302"/>
      <c r="F116" s="302"/>
      <c r="G116" s="302"/>
      <c r="H116" s="302"/>
      <c r="I116" s="302"/>
      <c r="J116" s="302"/>
      <c r="K116" s="302"/>
      <c r="L116" s="302"/>
      <c r="M116" s="302"/>
      <c r="N116" s="302"/>
      <c r="O116" s="302"/>
      <c r="P116" s="302"/>
      <c r="Q116" s="302"/>
      <c r="R116" s="302"/>
      <c r="S116" s="302"/>
      <c r="T116" s="302"/>
      <c r="U116" s="302"/>
      <c r="V116" s="302"/>
      <c r="W116" s="302"/>
      <c r="X116" s="302"/>
      <c r="Y116" s="302"/>
      <c r="Z116" s="302"/>
      <c r="AA116" s="302"/>
      <c r="AB116" s="302"/>
      <c r="AC116" s="302"/>
      <c r="AD116" s="302"/>
      <c r="AE116" s="302"/>
      <c r="AF116" s="302"/>
      <c r="AG116" s="302"/>
      <c r="AH116" s="302"/>
      <c r="AI116" s="302"/>
    </row>
    <row r="117" spans="2:35">
      <c r="B117" s="302"/>
      <c r="C117" s="302"/>
      <c r="D117" s="302"/>
      <c r="E117" s="302"/>
      <c r="F117" s="302"/>
      <c r="G117" s="302"/>
      <c r="H117" s="302"/>
      <c r="I117" s="302"/>
      <c r="J117" s="302"/>
      <c r="K117" s="302"/>
      <c r="L117" s="302"/>
      <c r="M117" s="302"/>
      <c r="N117" s="302"/>
      <c r="O117" s="302"/>
      <c r="P117" s="302"/>
      <c r="Q117" s="302"/>
      <c r="R117" s="302"/>
      <c r="S117" s="302"/>
      <c r="T117" s="302"/>
      <c r="U117" s="302"/>
      <c r="V117" s="302"/>
      <c r="W117" s="302"/>
      <c r="X117" s="302"/>
      <c r="Y117" s="302"/>
      <c r="Z117" s="302"/>
      <c r="AA117" s="302"/>
      <c r="AB117" s="302"/>
      <c r="AC117" s="302"/>
      <c r="AD117" s="302"/>
      <c r="AE117" s="302"/>
      <c r="AF117" s="302"/>
      <c r="AG117" s="302"/>
      <c r="AH117" s="302"/>
      <c r="AI117" s="302"/>
    </row>
    <row r="118" spans="2:35">
      <c r="B118" s="302"/>
      <c r="C118" s="302"/>
      <c r="D118" s="302"/>
      <c r="E118" s="302"/>
      <c r="F118" s="302"/>
      <c r="G118" s="302"/>
      <c r="H118" s="302"/>
      <c r="I118" s="302"/>
      <c r="J118" s="302"/>
      <c r="K118" s="302"/>
      <c r="L118" s="302"/>
      <c r="M118" s="302"/>
      <c r="N118" s="302"/>
      <c r="O118" s="302"/>
      <c r="P118" s="302"/>
      <c r="Q118" s="302"/>
      <c r="R118" s="302"/>
      <c r="S118" s="302"/>
      <c r="T118" s="302"/>
      <c r="U118" s="302"/>
      <c r="V118" s="302"/>
      <c r="W118" s="302"/>
      <c r="X118" s="302"/>
      <c r="Y118" s="302"/>
      <c r="Z118" s="302"/>
      <c r="AA118" s="302"/>
      <c r="AB118" s="302"/>
      <c r="AC118" s="302"/>
      <c r="AD118" s="302"/>
      <c r="AE118" s="302"/>
      <c r="AF118" s="302"/>
      <c r="AG118" s="302"/>
      <c r="AH118" s="302"/>
      <c r="AI118" s="302"/>
    </row>
    <row r="119" spans="2:35">
      <c r="B119" s="302"/>
      <c r="C119" s="302"/>
      <c r="D119" s="302"/>
      <c r="E119" s="302"/>
      <c r="F119" s="302"/>
      <c r="G119" s="302"/>
      <c r="H119" s="302"/>
      <c r="I119" s="302"/>
      <c r="J119" s="302"/>
      <c r="K119" s="302"/>
      <c r="L119" s="302"/>
      <c r="M119" s="302"/>
      <c r="N119" s="302"/>
      <c r="O119" s="302"/>
      <c r="P119" s="302"/>
      <c r="Q119" s="302"/>
      <c r="R119" s="302"/>
      <c r="S119" s="302"/>
      <c r="T119" s="302"/>
      <c r="U119" s="302"/>
      <c r="V119" s="302"/>
      <c r="W119" s="302"/>
      <c r="X119" s="302"/>
      <c r="Y119" s="302"/>
      <c r="Z119" s="302"/>
      <c r="AA119" s="302"/>
      <c r="AB119" s="302"/>
      <c r="AC119" s="302"/>
      <c r="AD119" s="302"/>
      <c r="AE119" s="302"/>
      <c r="AF119" s="302"/>
      <c r="AG119" s="302"/>
      <c r="AH119" s="302"/>
      <c r="AI119" s="302"/>
    </row>
    <row r="120" spans="2:35">
      <c r="B120" s="302"/>
      <c r="C120" s="302"/>
      <c r="D120" s="302"/>
      <c r="E120" s="302"/>
      <c r="F120" s="302"/>
      <c r="G120" s="302"/>
      <c r="H120" s="302"/>
      <c r="I120" s="302"/>
      <c r="J120" s="302"/>
      <c r="K120" s="302"/>
      <c r="L120" s="302"/>
      <c r="M120" s="302"/>
      <c r="N120" s="302"/>
      <c r="O120" s="302"/>
      <c r="P120" s="302"/>
      <c r="Q120" s="302"/>
      <c r="R120" s="302"/>
      <c r="S120" s="302"/>
      <c r="T120" s="302"/>
      <c r="U120" s="302"/>
      <c r="V120" s="302"/>
      <c r="W120" s="302"/>
      <c r="X120" s="302"/>
      <c r="Y120" s="302"/>
      <c r="Z120" s="302"/>
      <c r="AA120" s="302"/>
      <c r="AB120" s="302"/>
      <c r="AC120" s="302"/>
      <c r="AD120" s="302"/>
      <c r="AE120" s="302"/>
      <c r="AF120" s="302"/>
      <c r="AG120" s="302"/>
      <c r="AH120" s="302"/>
      <c r="AI120" s="302"/>
    </row>
    <row r="121" spans="2:35">
      <c r="B121" s="302"/>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02"/>
      <c r="AB121" s="302"/>
      <c r="AC121" s="302"/>
      <c r="AD121" s="302"/>
      <c r="AE121" s="302"/>
      <c r="AF121" s="302"/>
      <c r="AG121" s="302"/>
      <c r="AH121" s="302"/>
      <c r="AI121" s="302"/>
    </row>
    <row r="122" spans="2:35">
      <c r="B122" s="302"/>
      <c r="C122" s="302"/>
      <c r="D122" s="302"/>
      <c r="E122" s="302"/>
      <c r="F122" s="302"/>
      <c r="G122" s="302"/>
      <c r="H122" s="302"/>
      <c r="I122" s="302"/>
      <c r="J122" s="302"/>
      <c r="K122" s="302"/>
      <c r="L122" s="302"/>
      <c r="M122" s="302"/>
      <c r="N122" s="302"/>
      <c r="O122" s="302"/>
      <c r="P122" s="302"/>
      <c r="Q122" s="302"/>
      <c r="R122" s="302"/>
      <c r="S122" s="302"/>
      <c r="T122" s="302"/>
      <c r="U122" s="302"/>
      <c r="V122" s="302"/>
      <c r="W122" s="302"/>
      <c r="X122" s="302"/>
      <c r="Y122" s="302"/>
      <c r="Z122" s="302"/>
      <c r="AA122" s="302"/>
      <c r="AB122" s="302"/>
      <c r="AC122" s="302"/>
      <c r="AD122" s="302"/>
      <c r="AE122" s="302"/>
      <c r="AF122" s="302"/>
      <c r="AG122" s="302"/>
      <c r="AH122" s="302"/>
      <c r="AI122" s="302"/>
    </row>
    <row r="123" spans="2:35">
      <c r="B123" s="302"/>
      <c r="C123" s="302"/>
      <c r="D123" s="302"/>
      <c r="E123" s="302"/>
      <c r="F123" s="302"/>
      <c r="G123" s="302"/>
      <c r="H123" s="302"/>
      <c r="I123" s="302"/>
      <c r="J123" s="302"/>
      <c r="K123" s="302"/>
      <c r="L123" s="302"/>
      <c r="M123" s="302"/>
      <c r="N123" s="302"/>
      <c r="O123" s="302"/>
      <c r="P123" s="302"/>
      <c r="Q123" s="302"/>
      <c r="R123" s="302"/>
      <c r="S123" s="302"/>
      <c r="T123" s="302"/>
      <c r="U123" s="302"/>
      <c r="V123" s="302"/>
      <c r="W123" s="302"/>
      <c r="X123" s="302"/>
      <c r="Y123" s="302"/>
      <c r="Z123" s="302"/>
      <c r="AA123" s="302"/>
      <c r="AB123" s="302"/>
      <c r="AC123" s="302"/>
      <c r="AD123" s="302"/>
      <c r="AE123" s="302"/>
      <c r="AF123" s="302"/>
      <c r="AG123" s="302"/>
      <c r="AH123" s="302"/>
      <c r="AI123" s="302"/>
    </row>
    <row r="124" spans="2:35">
      <c r="B124" s="302"/>
      <c r="C124" s="302"/>
      <c r="D124" s="302"/>
      <c r="E124" s="302"/>
      <c r="F124" s="302"/>
      <c r="G124" s="302"/>
      <c r="H124" s="302"/>
      <c r="I124" s="302"/>
      <c r="J124" s="302"/>
      <c r="K124" s="302"/>
      <c r="L124" s="302"/>
      <c r="M124" s="302"/>
      <c r="N124" s="302"/>
      <c r="O124" s="302"/>
      <c r="P124" s="302"/>
      <c r="Q124" s="302"/>
      <c r="R124" s="302"/>
      <c r="S124" s="302"/>
      <c r="T124" s="302"/>
      <c r="U124" s="302"/>
      <c r="V124" s="302"/>
      <c r="W124" s="302"/>
      <c r="X124" s="302"/>
      <c r="Y124" s="302"/>
      <c r="Z124" s="302"/>
      <c r="AA124" s="302"/>
      <c r="AB124" s="302"/>
      <c r="AC124" s="302"/>
      <c r="AD124" s="302"/>
      <c r="AE124" s="302"/>
      <c r="AF124" s="302"/>
      <c r="AG124" s="302"/>
      <c r="AH124" s="302"/>
      <c r="AI124" s="302"/>
    </row>
    <row r="125" spans="2:35">
      <c r="B125" s="302"/>
      <c r="C125" s="302"/>
      <c r="D125" s="302"/>
      <c r="E125" s="302"/>
      <c r="F125" s="302"/>
      <c r="G125" s="302"/>
      <c r="H125" s="302"/>
      <c r="I125" s="302"/>
      <c r="J125" s="302"/>
      <c r="K125" s="302"/>
      <c r="L125" s="302"/>
      <c r="M125" s="302"/>
      <c r="N125" s="302"/>
      <c r="O125" s="302"/>
      <c r="P125" s="302"/>
      <c r="Q125" s="302"/>
      <c r="R125" s="302"/>
      <c r="S125" s="302"/>
      <c r="T125" s="302"/>
      <c r="U125" s="302"/>
      <c r="V125" s="302"/>
      <c r="W125" s="302"/>
      <c r="X125" s="302"/>
      <c r="Y125" s="302"/>
      <c r="Z125" s="302"/>
      <c r="AA125" s="302"/>
      <c r="AB125" s="302"/>
      <c r="AC125" s="302"/>
      <c r="AD125" s="302"/>
      <c r="AE125" s="302"/>
      <c r="AF125" s="302"/>
      <c r="AG125" s="302"/>
      <c r="AH125" s="302"/>
      <c r="AI125" s="302"/>
    </row>
    <row r="126" spans="2:35">
      <c r="B126" s="302"/>
      <c r="C126" s="302"/>
      <c r="D126" s="302"/>
      <c r="E126" s="302"/>
      <c r="F126" s="302"/>
      <c r="G126" s="302"/>
      <c r="H126" s="302"/>
      <c r="I126" s="302"/>
      <c r="J126" s="302"/>
      <c r="K126" s="302"/>
      <c r="L126" s="302"/>
      <c r="M126" s="302"/>
      <c r="N126" s="302"/>
      <c r="O126" s="302"/>
      <c r="P126" s="302"/>
      <c r="Q126" s="302"/>
      <c r="R126" s="302"/>
      <c r="S126" s="302"/>
      <c r="T126" s="302"/>
      <c r="U126" s="302"/>
      <c r="V126" s="302"/>
      <c r="W126" s="302"/>
      <c r="X126" s="302"/>
      <c r="Y126" s="302"/>
      <c r="Z126" s="302"/>
      <c r="AA126" s="302"/>
      <c r="AB126" s="302"/>
      <c r="AC126" s="302"/>
      <c r="AD126" s="302"/>
      <c r="AE126" s="302"/>
      <c r="AF126" s="302"/>
      <c r="AG126" s="302"/>
      <c r="AH126" s="302"/>
      <c r="AI126" s="302"/>
    </row>
    <row r="127" spans="2:35">
      <c r="B127" s="302"/>
      <c r="C127" s="302"/>
      <c r="D127" s="302"/>
      <c r="E127" s="302"/>
      <c r="F127" s="302"/>
      <c r="G127" s="302"/>
      <c r="H127" s="302"/>
      <c r="I127" s="302"/>
      <c r="J127" s="302"/>
      <c r="K127" s="302"/>
      <c r="L127" s="302"/>
      <c r="M127" s="302"/>
      <c r="N127" s="302"/>
      <c r="O127" s="302"/>
      <c r="P127" s="302"/>
      <c r="Q127" s="302"/>
      <c r="R127" s="302"/>
      <c r="S127" s="302"/>
      <c r="T127" s="302"/>
      <c r="U127" s="302"/>
      <c r="V127" s="302"/>
      <c r="W127" s="302"/>
      <c r="X127" s="302"/>
      <c r="Y127" s="302"/>
      <c r="Z127" s="302"/>
      <c r="AA127" s="302"/>
      <c r="AB127" s="302"/>
      <c r="AC127" s="302"/>
      <c r="AD127" s="302"/>
      <c r="AE127" s="302"/>
      <c r="AF127" s="302"/>
      <c r="AG127" s="302"/>
      <c r="AH127" s="302"/>
      <c r="AI127" s="302"/>
    </row>
    <row r="128" spans="2:35">
      <c r="B128" s="302"/>
      <c r="C128" s="302"/>
      <c r="D128" s="302"/>
      <c r="E128" s="302"/>
      <c r="F128" s="302"/>
      <c r="G128" s="302"/>
      <c r="H128" s="302"/>
      <c r="I128" s="302"/>
      <c r="J128" s="302"/>
      <c r="K128" s="302"/>
      <c r="L128" s="302"/>
      <c r="M128" s="302"/>
      <c r="N128" s="302"/>
      <c r="O128" s="302"/>
      <c r="P128" s="302"/>
      <c r="Q128" s="302"/>
      <c r="R128" s="302"/>
      <c r="S128" s="302"/>
      <c r="T128" s="302"/>
      <c r="U128" s="302"/>
      <c r="V128" s="302"/>
      <c r="W128" s="302"/>
      <c r="X128" s="302"/>
      <c r="Y128" s="302"/>
      <c r="Z128" s="302"/>
      <c r="AA128" s="302"/>
      <c r="AB128" s="302"/>
      <c r="AC128" s="302"/>
      <c r="AD128" s="302"/>
      <c r="AE128" s="302"/>
      <c r="AF128" s="302"/>
      <c r="AG128" s="302"/>
      <c r="AH128" s="302"/>
      <c r="AI128" s="302"/>
    </row>
    <row r="129" spans="2:35">
      <c r="B129" s="302"/>
      <c r="C129" s="302"/>
      <c r="D129" s="302"/>
      <c r="E129" s="302"/>
      <c r="F129" s="302"/>
      <c r="G129" s="302"/>
      <c r="H129" s="302"/>
      <c r="I129" s="302"/>
      <c r="J129" s="302"/>
      <c r="K129" s="302"/>
      <c r="L129" s="302"/>
      <c r="M129" s="302"/>
      <c r="N129" s="302"/>
      <c r="O129" s="302"/>
      <c r="P129" s="302"/>
      <c r="Q129" s="302"/>
      <c r="R129" s="302"/>
      <c r="S129" s="302"/>
      <c r="T129" s="302"/>
      <c r="U129" s="302"/>
      <c r="V129" s="302"/>
      <c r="W129" s="302"/>
      <c r="X129" s="302"/>
      <c r="Y129" s="302"/>
      <c r="Z129" s="302"/>
      <c r="AA129" s="302"/>
      <c r="AB129" s="302"/>
      <c r="AC129" s="302"/>
      <c r="AD129" s="302"/>
      <c r="AE129" s="302"/>
      <c r="AF129" s="302"/>
      <c r="AG129" s="302"/>
      <c r="AH129" s="302"/>
      <c r="AI129" s="302"/>
    </row>
    <row r="130" spans="2:35">
      <c r="B130" s="302"/>
      <c r="C130" s="302"/>
      <c r="D130" s="302"/>
      <c r="E130" s="302"/>
      <c r="F130" s="302"/>
      <c r="G130" s="302"/>
      <c r="H130" s="302"/>
      <c r="I130" s="302"/>
      <c r="J130" s="302"/>
      <c r="K130" s="302"/>
      <c r="L130" s="302"/>
      <c r="M130" s="302"/>
      <c r="N130" s="302"/>
      <c r="O130" s="302"/>
      <c r="P130" s="302"/>
      <c r="Q130" s="302"/>
      <c r="R130" s="302"/>
      <c r="S130" s="302"/>
      <c r="T130" s="302"/>
      <c r="U130" s="302"/>
      <c r="V130" s="302"/>
      <c r="W130" s="302"/>
      <c r="X130" s="302"/>
      <c r="Y130" s="302"/>
      <c r="Z130" s="302"/>
      <c r="AA130" s="302"/>
      <c r="AB130" s="302"/>
      <c r="AC130" s="302"/>
      <c r="AD130" s="302"/>
      <c r="AE130" s="302"/>
      <c r="AF130" s="302"/>
      <c r="AG130" s="302"/>
      <c r="AH130" s="302"/>
      <c r="AI130" s="302"/>
    </row>
    <row r="131" spans="2:35">
      <c r="B131" s="302"/>
      <c r="C131" s="302"/>
      <c r="D131" s="302"/>
      <c r="E131" s="302"/>
      <c r="F131" s="302"/>
      <c r="G131" s="302"/>
      <c r="H131" s="302"/>
      <c r="I131" s="302"/>
      <c r="J131" s="302"/>
      <c r="K131" s="302"/>
      <c r="L131" s="302"/>
      <c r="M131" s="302"/>
      <c r="N131" s="302"/>
      <c r="O131" s="302"/>
      <c r="P131" s="302"/>
      <c r="Q131" s="302"/>
      <c r="R131" s="302"/>
      <c r="S131" s="302"/>
      <c r="T131" s="302"/>
      <c r="U131" s="302"/>
      <c r="V131" s="302"/>
      <c r="W131" s="302"/>
      <c r="X131" s="302"/>
      <c r="Y131" s="302"/>
      <c r="Z131" s="302"/>
      <c r="AA131" s="302"/>
      <c r="AB131" s="302"/>
      <c r="AC131" s="302"/>
      <c r="AD131" s="302"/>
      <c r="AE131" s="302"/>
      <c r="AF131" s="302"/>
      <c r="AG131" s="302"/>
      <c r="AH131" s="302"/>
      <c r="AI131" s="302"/>
    </row>
    <row r="132" spans="2:35">
      <c r="B132" s="302"/>
      <c r="C132" s="302"/>
      <c r="D132" s="302"/>
      <c r="E132" s="302"/>
      <c r="F132" s="302"/>
      <c r="G132" s="302"/>
      <c r="H132" s="302"/>
      <c r="I132" s="302"/>
      <c r="J132" s="302"/>
      <c r="K132" s="302"/>
      <c r="L132" s="302"/>
      <c r="M132" s="302"/>
      <c r="N132" s="302"/>
      <c r="O132" s="302"/>
      <c r="P132" s="302"/>
      <c r="Q132" s="302"/>
      <c r="R132" s="302"/>
      <c r="S132" s="302"/>
      <c r="T132" s="302"/>
      <c r="U132" s="302"/>
      <c r="V132" s="302"/>
      <c r="W132" s="302"/>
      <c r="X132" s="302"/>
      <c r="Y132" s="302"/>
      <c r="Z132" s="302"/>
      <c r="AA132" s="302"/>
      <c r="AB132" s="302"/>
      <c r="AC132" s="302"/>
      <c r="AD132" s="302"/>
      <c r="AE132" s="302"/>
      <c r="AF132" s="302"/>
      <c r="AG132" s="302"/>
      <c r="AH132" s="302"/>
      <c r="AI132" s="302"/>
    </row>
  </sheetData>
  <mergeCells count="17">
    <mergeCell ref="B4:Y4"/>
    <mergeCell ref="B6:F6"/>
    <mergeCell ref="G6:Y6"/>
    <mergeCell ref="B7:F7"/>
    <mergeCell ref="B8:F10"/>
    <mergeCell ref="C23:E25"/>
    <mergeCell ref="G23:S23"/>
    <mergeCell ref="G24:S24"/>
    <mergeCell ref="G25:S25"/>
    <mergeCell ref="C15:E17"/>
    <mergeCell ref="G15:S15"/>
    <mergeCell ref="G16:S16"/>
    <mergeCell ref="G17:S17"/>
    <mergeCell ref="C19:E21"/>
    <mergeCell ref="G19:S19"/>
    <mergeCell ref="G20:S20"/>
    <mergeCell ref="G21:S21"/>
  </mergeCells>
  <phoneticPr fontId="1"/>
  <dataValidations count="1">
    <dataValidation type="list" allowBlank="1" showInputMessage="1" showErrorMessage="1" sqref="G7:G10 L7 Q7 V15:V17 X15:X17 V19:V21 X19:X21 V23:V25 X23:X25">
      <formula1>"□,■"</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D122"/>
  <sheetViews>
    <sheetView view="pageBreakPreview" zoomScale="60" zoomScaleNormal="62" workbookViewId="0">
      <selection sqref="A1:IV1"/>
    </sheetView>
  </sheetViews>
  <sheetFormatPr defaultColWidth="4" defaultRowHeight="13.5"/>
  <cols>
    <col min="1" max="1" width="1.5" style="167" customWidth="1"/>
    <col min="2" max="2" width="3.125" style="167" customWidth="1"/>
    <col min="3" max="3" width="1.125" style="167" customWidth="1"/>
    <col min="4" max="19" width="4" style="167"/>
    <col min="20" max="20" width="3.125" style="167" customWidth="1"/>
    <col min="21" max="21" width="2.375" style="167" customWidth="1"/>
    <col min="22" max="22" width="4" style="167"/>
    <col min="23" max="23" width="2.25" style="167" customWidth="1"/>
    <col min="24" max="24" width="4" style="167"/>
    <col min="25" max="25" width="2.375" style="167" customWidth="1"/>
    <col min="26" max="26" width="1.5" style="167" customWidth="1"/>
    <col min="27" max="29" width="4" style="167"/>
    <col min="30" max="30" width="6.625" style="167" bestFit="1" customWidth="1"/>
    <col min="31" max="16384" width="4" style="167"/>
  </cols>
  <sheetData>
    <row r="1" spans="2:30">
      <c r="B1" s="167" t="s">
        <v>224</v>
      </c>
      <c r="C1"/>
      <c r="D1"/>
      <c r="E1"/>
      <c r="F1"/>
      <c r="G1"/>
      <c r="H1"/>
      <c r="I1"/>
      <c r="J1"/>
      <c r="K1"/>
      <c r="L1"/>
      <c r="M1"/>
      <c r="N1"/>
      <c r="O1"/>
      <c r="P1"/>
      <c r="Q1"/>
      <c r="R1"/>
      <c r="S1"/>
      <c r="T1"/>
      <c r="U1"/>
      <c r="V1"/>
      <c r="W1"/>
      <c r="X1"/>
      <c r="Y1"/>
    </row>
    <row r="3" spans="2:30" ht="34.5" customHeight="1">
      <c r="B3" s="499" t="s">
        <v>225</v>
      </c>
      <c r="C3" s="500"/>
      <c r="D3" s="500"/>
      <c r="E3" s="500"/>
      <c r="F3" s="500"/>
      <c r="G3" s="500"/>
      <c r="H3" s="500"/>
      <c r="I3" s="500"/>
      <c r="J3" s="500"/>
      <c r="K3" s="500"/>
      <c r="L3" s="500"/>
      <c r="M3" s="500"/>
      <c r="N3" s="500"/>
      <c r="O3" s="500"/>
      <c r="P3" s="500"/>
      <c r="Q3" s="500"/>
      <c r="R3" s="500"/>
      <c r="S3" s="500"/>
      <c r="T3" s="500"/>
      <c r="U3" s="500"/>
      <c r="V3" s="500"/>
      <c r="W3" s="500"/>
      <c r="X3" s="500"/>
      <c r="Y3" s="500"/>
    </row>
    <row r="4" spans="2:30" ht="13.5" customHeight="1"/>
    <row r="5" spans="2:30" ht="24" customHeight="1">
      <c r="B5" s="501" t="s">
        <v>198</v>
      </c>
      <c r="C5" s="501"/>
      <c r="D5" s="501"/>
      <c r="E5" s="501"/>
      <c r="F5" s="501"/>
      <c r="G5" s="502"/>
      <c r="H5" s="503"/>
      <c r="I5" s="503"/>
      <c r="J5" s="503"/>
      <c r="K5" s="503"/>
      <c r="L5" s="503"/>
      <c r="M5" s="503"/>
      <c r="N5" s="503"/>
      <c r="O5" s="503"/>
      <c r="P5" s="503"/>
      <c r="Q5" s="503"/>
      <c r="R5" s="503"/>
      <c r="S5" s="503"/>
      <c r="T5" s="503"/>
      <c r="U5" s="503"/>
      <c r="V5" s="503"/>
      <c r="W5" s="503"/>
      <c r="X5" s="503"/>
      <c r="Y5" s="504"/>
    </row>
    <row r="6" spans="2:30" ht="24" customHeight="1">
      <c r="B6" s="501" t="s">
        <v>199</v>
      </c>
      <c r="C6" s="501"/>
      <c r="D6" s="501"/>
      <c r="E6" s="501"/>
      <c r="F6" s="501"/>
      <c r="G6" s="194" t="s">
        <v>200</v>
      </c>
      <c r="H6" s="169" t="s">
        <v>201</v>
      </c>
      <c r="I6" s="169"/>
      <c r="J6" s="169"/>
      <c r="K6" s="169"/>
      <c r="L6" s="194" t="s">
        <v>200</v>
      </c>
      <c r="M6" s="169" t="s">
        <v>202</v>
      </c>
      <c r="N6" s="169"/>
      <c r="O6" s="169"/>
      <c r="P6" s="169"/>
      <c r="Q6" s="194" t="s">
        <v>200</v>
      </c>
      <c r="R6" s="169" t="s">
        <v>203</v>
      </c>
      <c r="S6" s="169"/>
      <c r="T6" s="169"/>
      <c r="U6" s="169"/>
      <c r="V6" s="169"/>
      <c r="W6" s="171"/>
      <c r="X6" s="171"/>
      <c r="Y6" s="172"/>
    </row>
    <row r="7" spans="2:30" ht="21.95" customHeight="1">
      <c r="B7" s="505" t="s">
        <v>204</v>
      </c>
      <c r="C7" s="506"/>
      <c r="D7" s="506"/>
      <c r="E7" s="506"/>
      <c r="F7" s="507"/>
      <c r="G7" s="195" t="s">
        <v>200</v>
      </c>
      <c r="H7" s="173" t="s">
        <v>205</v>
      </c>
      <c r="I7" s="174"/>
      <c r="J7" s="174"/>
      <c r="K7" s="174"/>
      <c r="L7" s="174"/>
      <c r="M7" s="174"/>
      <c r="N7" s="174"/>
      <c r="O7" s="174"/>
      <c r="P7" s="174"/>
      <c r="Q7" s="174"/>
      <c r="R7" s="174"/>
      <c r="S7" s="174"/>
      <c r="T7" s="174"/>
      <c r="U7" s="174"/>
      <c r="V7" s="174"/>
      <c r="W7" s="174"/>
      <c r="X7" s="174"/>
      <c r="Y7" s="175"/>
    </row>
    <row r="8" spans="2:30" ht="21.95" customHeight="1">
      <c r="B8" s="508"/>
      <c r="C8" s="500"/>
      <c r="D8" s="500"/>
      <c r="E8" s="500"/>
      <c r="F8" s="509"/>
      <c r="G8" s="196" t="s">
        <v>200</v>
      </c>
      <c r="H8" s="167" t="s">
        <v>206</v>
      </c>
      <c r="I8" s="176"/>
      <c r="J8" s="176"/>
      <c r="K8" s="176"/>
      <c r="L8" s="176"/>
      <c r="M8" s="176"/>
      <c r="N8" s="176"/>
      <c r="O8" s="176"/>
      <c r="P8" s="176"/>
      <c r="Q8" s="176"/>
      <c r="R8" s="176"/>
      <c r="S8" s="176"/>
      <c r="T8" s="176"/>
      <c r="U8" s="176"/>
      <c r="V8" s="176"/>
      <c r="W8" s="176"/>
      <c r="X8" s="176"/>
      <c r="Y8" s="177"/>
    </row>
    <row r="9" spans="2:30" ht="21.95" customHeight="1">
      <c r="B9" s="510"/>
      <c r="C9" s="511"/>
      <c r="D9" s="511"/>
      <c r="E9" s="511"/>
      <c r="F9" s="512"/>
      <c r="G9" s="178" t="s">
        <v>200</v>
      </c>
      <c r="H9" s="179" t="s">
        <v>226</v>
      </c>
      <c r="I9" s="180"/>
      <c r="J9" s="180"/>
      <c r="K9" s="180"/>
      <c r="L9" s="180"/>
      <c r="M9" s="180"/>
      <c r="N9" s="180"/>
      <c r="O9" s="180"/>
      <c r="P9" s="180"/>
      <c r="Q9" s="180"/>
      <c r="R9" s="180"/>
      <c r="S9" s="180"/>
      <c r="T9" s="180"/>
      <c r="U9" s="180"/>
      <c r="V9" s="180"/>
      <c r="W9" s="180"/>
      <c r="X9" s="180"/>
      <c r="Y9" s="181"/>
    </row>
    <row r="10" spans="2:30" ht="13.5" customHeight="1">
      <c r="AD10" s="197"/>
    </row>
    <row r="11" spans="2:30" ht="12.95" customHeight="1">
      <c r="B11" s="182"/>
      <c r="C11" s="173"/>
      <c r="D11" s="173"/>
      <c r="E11" s="173"/>
      <c r="F11" s="173"/>
      <c r="G11" s="173"/>
      <c r="H11" s="173"/>
      <c r="I11" s="173"/>
      <c r="J11" s="173"/>
      <c r="K11" s="173"/>
      <c r="L11" s="173"/>
      <c r="M11" s="173"/>
      <c r="N11" s="173"/>
      <c r="O11" s="173"/>
      <c r="P11" s="173"/>
      <c r="Q11" s="173"/>
      <c r="R11" s="173"/>
      <c r="S11" s="173"/>
      <c r="T11" s="183"/>
      <c r="U11" s="173"/>
      <c r="V11" s="173"/>
      <c r="W11" s="173"/>
      <c r="X11" s="173"/>
      <c r="Y11" s="183"/>
      <c r="Z11"/>
      <c r="AA11"/>
    </row>
    <row r="12" spans="2:30" ht="17.100000000000001" customHeight="1">
      <c r="B12" s="184" t="s">
        <v>227</v>
      </c>
      <c r="C12" s="185"/>
      <c r="T12" s="186"/>
      <c r="V12" s="187" t="s">
        <v>209</v>
      </c>
      <c r="W12" s="187" t="s">
        <v>210</v>
      </c>
      <c r="X12" s="187" t="s">
        <v>211</v>
      </c>
      <c r="Y12" s="186"/>
      <c r="Z12"/>
      <c r="AA12"/>
    </row>
    <row r="13" spans="2:30" ht="17.100000000000001" customHeight="1">
      <c r="B13" s="188"/>
      <c r="T13" s="186"/>
      <c r="Y13" s="186"/>
      <c r="Z13"/>
      <c r="AA13"/>
    </row>
    <row r="14" spans="2:30" ht="49.5" customHeight="1">
      <c r="B14" s="188"/>
      <c r="C14" s="493" t="s">
        <v>74</v>
      </c>
      <c r="D14" s="494"/>
      <c r="E14" s="494"/>
      <c r="F14" s="189" t="s">
        <v>120</v>
      </c>
      <c r="G14" s="496" t="s">
        <v>228</v>
      </c>
      <c r="H14" s="496"/>
      <c r="I14" s="496"/>
      <c r="J14" s="496"/>
      <c r="K14" s="496"/>
      <c r="L14" s="496"/>
      <c r="M14" s="496"/>
      <c r="N14" s="496"/>
      <c r="O14" s="496"/>
      <c r="P14" s="496"/>
      <c r="Q14" s="496"/>
      <c r="R14" s="496"/>
      <c r="S14" s="496"/>
      <c r="T14" s="186"/>
      <c r="V14" s="170" t="s">
        <v>200</v>
      </c>
      <c r="W14" s="170" t="s">
        <v>210</v>
      </c>
      <c r="X14" s="170" t="s">
        <v>200</v>
      </c>
      <c r="Y14" s="186"/>
      <c r="Z14"/>
      <c r="AA14"/>
    </row>
    <row r="15" spans="2:30" ht="69" customHeight="1">
      <c r="B15" s="188"/>
      <c r="C15" s="494"/>
      <c r="D15" s="494"/>
      <c r="E15" s="494"/>
      <c r="F15" s="189" t="s">
        <v>121</v>
      </c>
      <c r="G15" s="496" t="s">
        <v>229</v>
      </c>
      <c r="H15" s="496"/>
      <c r="I15" s="496"/>
      <c r="J15" s="496"/>
      <c r="K15" s="496"/>
      <c r="L15" s="496"/>
      <c r="M15" s="496"/>
      <c r="N15" s="496"/>
      <c r="O15" s="496"/>
      <c r="P15" s="496"/>
      <c r="Q15" s="496"/>
      <c r="R15" s="496"/>
      <c r="S15" s="496"/>
      <c r="T15" s="186"/>
      <c r="V15" s="170" t="s">
        <v>200</v>
      </c>
      <c r="W15" s="170" t="s">
        <v>210</v>
      </c>
      <c r="X15" s="170" t="s">
        <v>200</v>
      </c>
      <c r="Y15" s="186"/>
      <c r="Z15"/>
      <c r="AA15"/>
    </row>
    <row r="16" spans="2:30" ht="39.950000000000003" customHeight="1">
      <c r="B16" s="188"/>
      <c r="C16" s="494"/>
      <c r="D16" s="494"/>
      <c r="E16" s="494"/>
      <c r="F16" s="189" t="s">
        <v>154</v>
      </c>
      <c r="G16" s="496" t="s">
        <v>230</v>
      </c>
      <c r="H16" s="496"/>
      <c r="I16" s="496"/>
      <c r="J16" s="496"/>
      <c r="K16" s="496"/>
      <c r="L16" s="496"/>
      <c r="M16" s="496"/>
      <c r="N16" s="496"/>
      <c r="O16" s="496"/>
      <c r="P16" s="496"/>
      <c r="Q16" s="496"/>
      <c r="R16" s="496"/>
      <c r="S16" s="496"/>
      <c r="T16" s="186"/>
      <c r="V16" s="170" t="s">
        <v>200</v>
      </c>
      <c r="W16" s="170" t="s">
        <v>210</v>
      </c>
      <c r="X16" s="170" t="s">
        <v>200</v>
      </c>
      <c r="Y16" s="186"/>
      <c r="Z16"/>
      <c r="AA16"/>
    </row>
    <row r="17" spans="2:27" ht="21.95" customHeight="1">
      <c r="B17" s="188"/>
      <c r="C17" s="494"/>
      <c r="D17" s="494"/>
      <c r="E17" s="494"/>
      <c r="F17" s="189" t="s">
        <v>231</v>
      </c>
      <c r="G17" s="496" t="s">
        <v>232</v>
      </c>
      <c r="H17" s="496"/>
      <c r="I17" s="496"/>
      <c r="J17" s="496"/>
      <c r="K17" s="496"/>
      <c r="L17" s="496"/>
      <c r="M17" s="496"/>
      <c r="N17" s="496"/>
      <c r="O17" s="496"/>
      <c r="P17" s="496"/>
      <c r="Q17" s="496"/>
      <c r="R17" s="496"/>
      <c r="S17" s="496"/>
      <c r="T17" s="186"/>
      <c r="V17" s="170" t="s">
        <v>200</v>
      </c>
      <c r="W17" s="170" t="s">
        <v>210</v>
      </c>
      <c r="X17" s="170" t="s">
        <v>200</v>
      </c>
      <c r="Y17" s="186"/>
      <c r="Z17"/>
      <c r="AA17"/>
    </row>
    <row r="18" spans="2:27" ht="17.45" customHeight="1">
      <c r="B18" s="188"/>
      <c r="C18" s="198"/>
      <c r="D18" s="198"/>
      <c r="E18" s="198"/>
      <c r="F18" s="170"/>
      <c r="G18" s="176"/>
      <c r="H18" s="176"/>
      <c r="I18" s="176"/>
      <c r="J18" s="176"/>
      <c r="K18" s="176"/>
      <c r="L18" s="176"/>
      <c r="M18" s="176"/>
      <c r="N18" s="176"/>
      <c r="O18" s="176"/>
      <c r="P18" s="176"/>
      <c r="Q18" s="176"/>
      <c r="R18" s="176"/>
      <c r="S18" s="176"/>
      <c r="T18" s="186"/>
      <c r="Y18" s="186"/>
      <c r="Z18"/>
      <c r="AA18"/>
    </row>
    <row r="19" spans="2:27" ht="69" customHeight="1">
      <c r="B19" s="188"/>
      <c r="C19" s="497" t="s">
        <v>233</v>
      </c>
      <c r="D19" s="498"/>
      <c r="E19" s="498"/>
      <c r="F19" s="189" t="s">
        <v>120</v>
      </c>
      <c r="G19" s="496" t="s">
        <v>234</v>
      </c>
      <c r="H19" s="496"/>
      <c r="I19" s="496"/>
      <c r="J19" s="496"/>
      <c r="K19" s="496"/>
      <c r="L19" s="496"/>
      <c r="M19" s="496"/>
      <c r="N19" s="496"/>
      <c r="O19" s="496"/>
      <c r="P19" s="496"/>
      <c r="Q19" s="496"/>
      <c r="R19" s="496"/>
      <c r="S19" s="496"/>
      <c r="T19" s="186"/>
      <c r="V19" s="170" t="s">
        <v>200</v>
      </c>
      <c r="W19" s="170" t="s">
        <v>210</v>
      </c>
      <c r="X19" s="170" t="s">
        <v>200</v>
      </c>
      <c r="Y19" s="186"/>
      <c r="Z19"/>
      <c r="AA19"/>
    </row>
    <row r="20" spans="2:27" ht="69" customHeight="1">
      <c r="B20" s="188"/>
      <c r="C20" s="498"/>
      <c r="D20" s="498"/>
      <c r="E20" s="498"/>
      <c r="F20" s="189" t="s">
        <v>121</v>
      </c>
      <c r="G20" s="496" t="s">
        <v>235</v>
      </c>
      <c r="H20" s="496"/>
      <c r="I20" s="496"/>
      <c r="J20" s="496"/>
      <c r="K20" s="496"/>
      <c r="L20" s="496"/>
      <c r="M20" s="496"/>
      <c r="N20" s="496"/>
      <c r="O20" s="496"/>
      <c r="P20" s="496"/>
      <c r="Q20" s="496"/>
      <c r="R20" s="496"/>
      <c r="S20" s="496"/>
      <c r="T20" s="186"/>
      <c r="V20" s="170" t="s">
        <v>200</v>
      </c>
      <c r="W20" s="170" t="s">
        <v>210</v>
      </c>
      <c r="X20" s="170" t="s">
        <v>200</v>
      </c>
      <c r="Y20" s="186"/>
      <c r="Z20"/>
      <c r="AA20"/>
    </row>
    <row r="21" spans="2:27" ht="49.5" customHeight="1">
      <c r="B21" s="188"/>
      <c r="C21" s="498"/>
      <c r="D21" s="498"/>
      <c r="E21" s="498"/>
      <c r="F21" s="189" t="s">
        <v>154</v>
      </c>
      <c r="G21" s="496" t="s">
        <v>236</v>
      </c>
      <c r="H21" s="496"/>
      <c r="I21" s="496"/>
      <c r="J21" s="496"/>
      <c r="K21" s="496"/>
      <c r="L21" s="496"/>
      <c r="M21" s="496"/>
      <c r="N21" s="496"/>
      <c r="O21" s="496"/>
      <c r="P21" s="496"/>
      <c r="Q21" s="496"/>
      <c r="R21" s="496"/>
      <c r="S21" s="496"/>
      <c r="T21" s="186"/>
      <c r="V21" s="170" t="s">
        <v>200</v>
      </c>
      <c r="W21" s="170" t="s">
        <v>210</v>
      </c>
      <c r="X21" s="170" t="s">
        <v>200</v>
      </c>
      <c r="Y21" s="186"/>
      <c r="Z21"/>
      <c r="AA21"/>
    </row>
    <row r="22" spans="2:27" ht="21.95" customHeight="1">
      <c r="B22" s="188"/>
      <c r="C22" s="498"/>
      <c r="D22" s="498"/>
      <c r="E22" s="498"/>
      <c r="F22" s="189" t="s">
        <v>231</v>
      </c>
      <c r="G22" s="496" t="s">
        <v>237</v>
      </c>
      <c r="H22" s="496"/>
      <c r="I22" s="496"/>
      <c r="J22" s="496"/>
      <c r="K22" s="496"/>
      <c r="L22" s="496"/>
      <c r="M22" s="496"/>
      <c r="N22" s="496"/>
      <c r="O22" s="496"/>
      <c r="P22" s="496"/>
      <c r="Q22" s="496"/>
      <c r="R22" s="496"/>
      <c r="S22" s="496"/>
      <c r="T22" s="186"/>
      <c r="V22" s="170" t="s">
        <v>200</v>
      </c>
      <c r="W22" s="170" t="s">
        <v>210</v>
      </c>
      <c r="X22" s="170" t="s">
        <v>200</v>
      </c>
      <c r="Y22" s="186"/>
      <c r="Z22"/>
      <c r="AA22"/>
    </row>
    <row r="23" spans="2:27" ht="17.45" customHeight="1">
      <c r="B23" s="188"/>
      <c r="C23" s="198"/>
      <c r="D23" s="198"/>
      <c r="E23" s="198"/>
      <c r="F23" s="170"/>
      <c r="G23" s="176"/>
      <c r="H23" s="176"/>
      <c r="I23" s="176"/>
      <c r="J23" s="176"/>
      <c r="K23" s="176"/>
      <c r="L23" s="176"/>
      <c r="M23" s="176"/>
      <c r="N23" s="176"/>
      <c r="O23" s="176"/>
      <c r="P23" s="176"/>
      <c r="Q23" s="176"/>
      <c r="R23" s="176"/>
      <c r="S23" s="176"/>
      <c r="T23" s="186"/>
      <c r="Y23" s="186"/>
      <c r="Z23"/>
      <c r="AA23"/>
    </row>
    <row r="24" spans="2:27" ht="69" customHeight="1">
      <c r="B24" s="188"/>
      <c r="C24" s="513" t="s">
        <v>238</v>
      </c>
      <c r="D24" s="514"/>
      <c r="E24" s="515"/>
      <c r="F24" s="189" t="s">
        <v>120</v>
      </c>
      <c r="G24" s="496" t="s">
        <v>239</v>
      </c>
      <c r="H24" s="496"/>
      <c r="I24" s="496"/>
      <c r="J24" s="496"/>
      <c r="K24" s="496"/>
      <c r="L24" s="496"/>
      <c r="M24" s="496"/>
      <c r="N24" s="496"/>
      <c r="O24" s="496"/>
      <c r="P24" s="496"/>
      <c r="Q24" s="496"/>
      <c r="R24" s="496"/>
      <c r="S24" s="496"/>
      <c r="T24" s="186"/>
      <c r="V24" s="170" t="s">
        <v>200</v>
      </c>
      <c r="W24" s="170" t="s">
        <v>210</v>
      </c>
      <c r="X24" s="170" t="s">
        <v>200</v>
      </c>
      <c r="Y24" s="186"/>
      <c r="Z24"/>
      <c r="AA24"/>
    </row>
    <row r="25" spans="2:27" ht="69" customHeight="1">
      <c r="B25" s="188"/>
      <c r="C25" s="516"/>
      <c r="D25" s="517"/>
      <c r="E25" s="518"/>
      <c r="F25" s="189" t="s">
        <v>121</v>
      </c>
      <c r="G25" s="496" t="s">
        <v>240</v>
      </c>
      <c r="H25" s="496"/>
      <c r="I25" s="496"/>
      <c r="J25" s="496"/>
      <c r="K25" s="496"/>
      <c r="L25" s="496"/>
      <c r="M25" s="496"/>
      <c r="N25" s="496"/>
      <c r="O25" s="496"/>
      <c r="P25" s="496"/>
      <c r="Q25" s="496"/>
      <c r="R25" s="496"/>
      <c r="S25" s="496"/>
      <c r="T25" s="186"/>
      <c r="V25" s="170" t="s">
        <v>200</v>
      </c>
      <c r="W25" s="170" t="s">
        <v>210</v>
      </c>
      <c r="X25" s="170" t="s">
        <v>200</v>
      </c>
      <c r="Y25" s="186"/>
      <c r="Z25"/>
      <c r="AA25"/>
    </row>
    <row r="26" spans="2:27" ht="49.5" customHeight="1">
      <c r="B26" s="188"/>
      <c r="C26" s="519"/>
      <c r="D26" s="520"/>
      <c r="E26" s="521"/>
      <c r="F26" s="189" t="s">
        <v>154</v>
      </c>
      <c r="G26" s="496" t="s">
        <v>241</v>
      </c>
      <c r="H26" s="496"/>
      <c r="I26" s="496"/>
      <c r="J26" s="496"/>
      <c r="K26" s="496"/>
      <c r="L26" s="496"/>
      <c r="M26" s="496"/>
      <c r="N26" s="496"/>
      <c r="O26" s="496"/>
      <c r="P26" s="496"/>
      <c r="Q26" s="496"/>
      <c r="R26" s="496"/>
      <c r="S26" s="496"/>
      <c r="T26" s="186"/>
      <c r="V26" s="170" t="s">
        <v>200</v>
      </c>
      <c r="W26" s="170" t="s">
        <v>210</v>
      </c>
      <c r="X26" s="170" t="s">
        <v>200</v>
      </c>
      <c r="Y26" s="186"/>
      <c r="Z26"/>
      <c r="AA26"/>
    </row>
    <row r="27" spans="2:27" ht="12.95" customHeight="1">
      <c r="B27" s="191"/>
      <c r="C27" s="179"/>
      <c r="D27" s="179"/>
      <c r="E27" s="179"/>
      <c r="F27" s="179"/>
      <c r="G27" s="179"/>
      <c r="H27" s="179"/>
      <c r="I27" s="179"/>
      <c r="J27" s="179"/>
      <c r="K27" s="179"/>
      <c r="L27" s="179"/>
      <c r="M27" s="179"/>
      <c r="N27" s="179"/>
      <c r="O27" s="179"/>
      <c r="P27" s="179"/>
      <c r="Q27" s="179"/>
      <c r="R27" s="179"/>
      <c r="S27" s="179"/>
      <c r="T27" s="192"/>
      <c r="U27" s="179"/>
      <c r="V27" s="179"/>
      <c r="W27" s="179"/>
      <c r="X27" s="179"/>
      <c r="Y27" s="192"/>
    </row>
    <row r="29" spans="2:27">
      <c r="B29" s="167" t="s">
        <v>221</v>
      </c>
    </row>
    <row r="30" spans="2:27">
      <c r="B30" s="167" t="s">
        <v>222</v>
      </c>
      <c r="K30"/>
      <c r="L30"/>
      <c r="M30"/>
      <c r="N30"/>
      <c r="O30"/>
      <c r="P30"/>
      <c r="Q30"/>
      <c r="R30"/>
      <c r="S30"/>
      <c r="T30"/>
      <c r="U30"/>
      <c r="V30"/>
      <c r="W30"/>
      <c r="X30"/>
      <c r="Y30"/>
      <c r="Z30"/>
      <c r="AA30"/>
    </row>
    <row r="32" spans="2:27" s="302" customFormat="1"/>
    <row r="33" s="302" customFormat="1"/>
    <row r="34" s="302" customFormat="1"/>
    <row r="35" s="302" customFormat="1"/>
    <row r="36" s="302" customFormat="1"/>
    <row r="37" s="302" customFormat="1"/>
    <row r="38" s="302" customFormat="1"/>
    <row r="39" s="302" customFormat="1"/>
    <row r="40" s="302" customFormat="1"/>
    <row r="41" s="302" customFormat="1"/>
    <row r="42" s="302" customFormat="1"/>
    <row r="43" s="302" customFormat="1"/>
    <row r="44" s="302" customFormat="1"/>
    <row r="45" s="302" customFormat="1"/>
    <row r="46" s="302" customFormat="1"/>
    <row r="47" s="302" customFormat="1"/>
    <row r="48" s="302" customFormat="1"/>
    <row r="49" s="302" customFormat="1"/>
    <row r="50" s="302" customFormat="1"/>
    <row r="51" s="302" customFormat="1"/>
    <row r="52" s="302" customFormat="1"/>
    <row r="53" s="302" customFormat="1"/>
    <row r="54" s="302" customFormat="1"/>
    <row r="55" s="302" customFormat="1"/>
    <row r="56" s="302" customFormat="1"/>
    <row r="57" s="302" customFormat="1"/>
    <row r="58" s="302" customFormat="1"/>
    <row r="59" s="302" customFormat="1"/>
    <row r="60" s="302" customFormat="1"/>
    <row r="61" s="302" customFormat="1"/>
    <row r="62" s="302" customFormat="1"/>
    <row r="63" s="302" customFormat="1"/>
    <row r="64" s="302" customFormat="1"/>
    <row r="65" s="302" customFormat="1"/>
    <row r="66" s="302" customFormat="1"/>
    <row r="67" s="302" customFormat="1"/>
    <row r="68" s="302" customFormat="1"/>
    <row r="69" s="302" customFormat="1"/>
    <row r="70" s="302" customFormat="1"/>
    <row r="71" s="302" customFormat="1"/>
    <row r="72" s="302" customFormat="1"/>
    <row r="73" s="302" customFormat="1"/>
    <row r="74" s="302" customFormat="1"/>
    <row r="75" s="302" customFormat="1"/>
    <row r="76" s="302" customFormat="1"/>
    <row r="77" s="302" customFormat="1"/>
    <row r="78" s="302" customFormat="1"/>
    <row r="79" s="302" customFormat="1"/>
    <row r="80" s="302" customFormat="1"/>
    <row r="81" s="302" customFormat="1"/>
    <row r="82" s="302" customFormat="1"/>
    <row r="83" s="302" customFormat="1"/>
    <row r="84" s="302" customFormat="1"/>
    <row r="85" s="302" customFormat="1"/>
    <row r="86" s="302" customFormat="1"/>
    <row r="87" s="302" customFormat="1"/>
    <row r="88" s="302" customFormat="1"/>
    <row r="89" s="302" customFormat="1"/>
    <row r="90" s="302" customFormat="1"/>
    <row r="91" s="302" customFormat="1"/>
    <row r="92" s="302" customFormat="1"/>
    <row r="93" s="302" customFormat="1"/>
    <row r="94" s="302" customFormat="1"/>
    <row r="95" s="302" customFormat="1"/>
    <row r="96" s="302" customFormat="1"/>
    <row r="97" s="302" customFormat="1"/>
    <row r="98" s="302" customFormat="1"/>
    <row r="99" s="302" customFormat="1"/>
    <row r="100" s="302" customFormat="1"/>
    <row r="101" s="302" customFormat="1"/>
    <row r="102" s="302" customFormat="1"/>
    <row r="103" s="302" customFormat="1"/>
    <row r="104" s="302" customFormat="1"/>
    <row r="105" s="302" customFormat="1"/>
    <row r="106" s="302" customFormat="1"/>
    <row r="107" s="302" customFormat="1"/>
    <row r="108" s="302" customFormat="1"/>
    <row r="109" s="302" customFormat="1"/>
    <row r="110" s="302" customFormat="1"/>
    <row r="111" s="302" customFormat="1"/>
    <row r="112" s="302" customFormat="1"/>
    <row r="113" s="302" customFormat="1"/>
    <row r="114" s="302" customFormat="1"/>
    <row r="115" s="302" customFormat="1"/>
    <row r="116" s="302" customFormat="1"/>
    <row r="117" s="302" customFormat="1"/>
    <row r="118" s="302" customFormat="1"/>
    <row r="119" s="302" customFormat="1"/>
    <row r="120" s="302" customFormat="1"/>
    <row r="121" s="302" customFormat="1"/>
    <row r="122" s="302" customFormat="1"/>
  </sheetData>
  <mergeCells count="19">
    <mergeCell ref="B3:Y3"/>
    <mergeCell ref="B5:F5"/>
    <mergeCell ref="G5:Y5"/>
    <mergeCell ref="B6:F6"/>
    <mergeCell ref="B7:F9"/>
    <mergeCell ref="C24:E26"/>
    <mergeCell ref="G24:S24"/>
    <mergeCell ref="G25:S25"/>
    <mergeCell ref="G26:S26"/>
    <mergeCell ref="C14:E17"/>
    <mergeCell ref="G14:S14"/>
    <mergeCell ref="G15:S15"/>
    <mergeCell ref="G16:S16"/>
    <mergeCell ref="G17:S17"/>
    <mergeCell ref="C19:E22"/>
    <mergeCell ref="G19:S19"/>
    <mergeCell ref="G20:S20"/>
    <mergeCell ref="G21:S21"/>
    <mergeCell ref="G22:S22"/>
  </mergeCells>
  <phoneticPr fontId="1"/>
  <dataValidations count="1">
    <dataValidation type="list" allowBlank="1" showInputMessage="1" showErrorMessage="1" sqref="G6:G9 L6 Q6 V14:V17 X14:X17 V19:V22 X19:X22 V24:V26 X24:X26">
      <formula1>"□,■"</formula1>
    </dataValidation>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sheetPr>
  <dimension ref="A1:AF123"/>
  <sheetViews>
    <sheetView view="pageBreakPreview" zoomScaleNormal="75" zoomScaleSheetLayoutView="100" workbookViewId="0">
      <selection sqref="A1:IV1"/>
    </sheetView>
  </sheetViews>
  <sheetFormatPr defaultColWidth="9" defaultRowHeight="18" customHeight="1"/>
  <cols>
    <col min="1" max="1" width="2.125" style="199" customWidth="1"/>
    <col min="2" max="23" width="3.625" style="199" customWidth="1"/>
    <col min="24" max="24" width="2.125" style="199" customWidth="1"/>
    <col min="25" max="37" width="5.625" style="199" customWidth="1"/>
    <col min="38" max="16384" width="9" style="199"/>
  </cols>
  <sheetData>
    <row r="1" spans="2:23" ht="13.5">
      <c r="B1" s="199" t="s">
        <v>243</v>
      </c>
      <c r="M1" s="200"/>
      <c r="N1" s="201"/>
      <c r="O1" s="201"/>
      <c r="P1" s="201"/>
      <c r="Q1" s="200" t="s">
        <v>134</v>
      </c>
      <c r="R1" s="202"/>
      <c r="S1" s="201" t="s">
        <v>140</v>
      </c>
      <c r="T1" s="202"/>
      <c r="U1" s="201" t="s">
        <v>141</v>
      </c>
      <c r="V1" s="202"/>
      <c r="W1" s="201" t="s">
        <v>0</v>
      </c>
    </row>
    <row r="2" spans="2:23" ht="5.0999999999999996" customHeight="1">
      <c r="M2" s="200"/>
      <c r="N2" s="201"/>
      <c r="O2" s="201"/>
      <c r="P2" s="201"/>
      <c r="Q2" s="200"/>
      <c r="R2" s="201"/>
      <c r="S2" s="201"/>
      <c r="T2" s="201"/>
      <c r="U2" s="201"/>
      <c r="V2" s="201"/>
      <c r="W2" s="201"/>
    </row>
    <row r="3" spans="2:23" ht="13.5">
      <c r="B3" s="539" t="s">
        <v>244</v>
      </c>
      <c r="C3" s="539"/>
      <c r="D3" s="539"/>
      <c r="E3" s="539"/>
      <c r="F3" s="539"/>
      <c r="G3" s="539"/>
      <c r="H3" s="539"/>
      <c r="I3" s="539"/>
      <c r="J3" s="539"/>
      <c r="K3" s="539"/>
      <c r="L3" s="539"/>
      <c r="M3" s="539"/>
      <c r="N3" s="539"/>
      <c r="O3" s="539"/>
      <c r="P3" s="539"/>
      <c r="Q3" s="539"/>
      <c r="R3" s="539"/>
      <c r="S3" s="539"/>
      <c r="T3" s="539"/>
      <c r="U3" s="539"/>
      <c r="V3" s="539"/>
      <c r="W3" s="539"/>
    </row>
    <row r="4" spans="2:23" ht="5.0999999999999996" customHeight="1">
      <c r="B4" s="201"/>
      <c r="C4" s="201"/>
      <c r="D4" s="201"/>
      <c r="E4" s="201"/>
      <c r="F4" s="201"/>
      <c r="G4" s="201"/>
      <c r="H4" s="201"/>
      <c r="I4" s="201"/>
      <c r="J4" s="201"/>
      <c r="K4" s="201"/>
      <c r="L4" s="201"/>
      <c r="M4" s="201"/>
      <c r="N4" s="201"/>
      <c r="O4" s="201"/>
      <c r="P4" s="201"/>
      <c r="Q4" s="201"/>
      <c r="R4" s="201"/>
      <c r="S4" s="201"/>
      <c r="T4" s="201"/>
      <c r="U4" s="201"/>
      <c r="V4" s="201"/>
      <c r="W4" s="201"/>
    </row>
    <row r="5" spans="2:23" ht="13.5">
      <c r="B5" s="201"/>
      <c r="C5" s="201"/>
      <c r="D5" s="201"/>
      <c r="E5" s="201"/>
      <c r="F5" s="201"/>
      <c r="G5" s="201"/>
      <c r="H5" s="201"/>
      <c r="I5" s="201"/>
      <c r="J5" s="201"/>
      <c r="K5" s="201"/>
      <c r="L5" s="201"/>
      <c r="M5" s="201"/>
      <c r="N5" s="201"/>
      <c r="O5" s="201"/>
      <c r="P5" s="200" t="s">
        <v>245</v>
      </c>
      <c r="Q5" s="540"/>
      <c r="R5" s="540"/>
      <c r="S5" s="540"/>
      <c r="T5" s="540"/>
      <c r="U5" s="540"/>
      <c r="V5" s="540"/>
      <c r="W5" s="540"/>
    </row>
    <row r="6" spans="2:23" ht="13.5">
      <c r="B6" s="201"/>
      <c r="C6" s="201"/>
      <c r="D6" s="201"/>
      <c r="E6" s="201"/>
      <c r="F6" s="201"/>
      <c r="G6" s="201"/>
      <c r="H6" s="201"/>
      <c r="I6" s="201"/>
      <c r="J6" s="201"/>
      <c r="K6" s="201"/>
      <c r="L6" s="201"/>
      <c r="M6" s="201"/>
      <c r="N6" s="201"/>
      <c r="O6" s="201"/>
      <c r="P6" s="200" t="s">
        <v>45</v>
      </c>
      <c r="Q6" s="541"/>
      <c r="R6" s="541"/>
      <c r="S6" s="541"/>
      <c r="T6" s="541"/>
      <c r="U6" s="541"/>
      <c r="V6" s="541"/>
      <c r="W6" s="541"/>
    </row>
    <row r="7" spans="2:23" ht="10.5" customHeight="1">
      <c r="B7" s="201"/>
      <c r="C7" s="201"/>
      <c r="D7" s="201"/>
      <c r="E7" s="201"/>
      <c r="F7" s="201"/>
      <c r="G7" s="201"/>
      <c r="H7" s="201"/>
      <c r="I7" s="201"/>
      <c r="J7" s="201"/>
      <c r="K7" s="201"/>
      <c r="L7" s="201"/>
      <c r="M7" s="201"/>
      <c r="N7" s="201"/>
      <c r="O7" s="201"/>
      <c r="P7" s="201"/>
      <c r="Q7" s="201"/>
      <c r="R7" s="201"/>
      <c r="S7" s="201"/>
      <c r="T7" s="201"/>
      <c r="U7" s="201"/>
      <c r="V7" s="201"/>
      <c r="W7" s="201"/>
    </row>
    <row r="8" spans="2:23" ht="13.5">
      <c r="B8" s="199" t="s">
        <v>246</v>
      </c>
    </row>
    <row r="9" spans="2:23" ht="13.5">
      <c r="C9" s="202" t="s">
        <v>200</v>
      </c>
      <c r="D9" s="199" t="s">
        <v>247</v>
      </c>
      <c r="J9" s="202" t="s">
        <v>200</v>
      </c>
      <c r="K9" s="199" t="s">
        <v>248</v>
      </c>
    </row>
    <row r="10" spans="2:23" ht="10.5" customHeight="1"/>
    <row r="11" spans="2:23" ht="13.5">
      <c r="B11" s="199" t="s">
        <v>249</v>
      </c>
    </row>
    <row r="12" spans="2:23" ht="13.5">
      <c r="C12" s="202" t="s">
        <v>200</v>
      </c>
      <c r="D12" s="199" t="s">
        <v>250</v>
      </c>
    </row>
    <row r="13" spans="2:23" ht="13.5">
      <c r="C13" s="202" t="s">
        <v>200</v>
      </c>
      <c r="D13" s="199" t="s">
        <v>251</v>
      </c>
    </row>
    <row r="14" spans="2:23" ht="10.5" customHeight="1"/>
    <row r="15" spans="2:23" ht="13.5">
      <c r="B15" s="199" t="s">
        <v>252</v>
      </c>
    </row>
    <row r="16" spans="2:23" ht="60" customHeight="1">
      <c r="B16" s="523"/>
      <c r="C16" s="523"/>
      <c r="D16" s="523"/>
      <c r="E16" s="523"/>
      <c r="F16" s="534" t="s">
        <v>253</v>
      </c>
      <c r="G16" s="535"/>
      <c r="H16" s="535"/>
      <c r="I16" s="535"/>
      <c r="J16" s="535"/>
      <c r="K16" s="535"/>
      <c r="L16" s="536"/>
      <c r="M16" s="526" t="s">
        <v>254</v>
      </c>
      <c r="N16" s="526"/>
      <c r="O16" s="526"/>
      <c r="P16" s="526"/>
      <c r="Q16" s="526"/>
      <c r="R16" s="526"/>
      <c r="S16" s="526"/>
    </row>
    <row r="17" spans="2:23" ht="13.5">
      <c r="B17" s="524">
        <v>4</v>
      </c>
      <c r="C17" s="525"/>
      <c r="D17" s="525" t="s">
        <v>255</v>
      </c>
      <c r="E17" s="537"/>
      <c r="F17" s="532"/>
      <c r="G17" s="533"/>
      <c r="H17" s="533"/>
      <c r="I17" s="533"/>
      <c r="J17" s="533"/>
      <c r="K17" s="533"/>
      <c r="L17" s="203" t="s">
        <v>66</v>
      </c>
      <c r="M17" s="532"/>
      <c r="N17" s="533"/>
      <c r="O17" s="533"/>
      <c r="P17" s="533"/>
      <c r="Q17" s="533"/>
      <c r="R17" s="533"/>
      <c r="S17" s="203" t="s">
        <v>66</v>
      </c>
    </row>
    <row r="18" spans="2:23" ht="13.5">
      <c r="B18" s="524">
        <v>5</v>
      </c>
      <c r="C18" s="525"/>
      <c r="D18" s="525" t="s">
        <v>255</v>
      </c>
      <c r="E18" s="537"/>
      <c r="F18" s="532"/>
      <c r="G18" s="533"/>
      <c r="H18" s="533"/>
      <c r="I18" s="533"/>
      <c r="J18" s="533"/>
      <c r="K18" s="533"/>
      <c r="L18" s="203" t="s">
        <v>66</v>
      </c>
      <c r="M18" s="532"/>
      <c r="N18" s="533"/>
      <c r="O18" s="533"/>
      <c r="P18" s="533"/>
      <c r="Q18" s="533"/>
      <c r="R18" s="533"/>
      <c r="S18" s="203" t="s">
        <v>66</v>
      </c>
    </row>
    <row r="19" spans="2:23" ht="13.5">
      <c r="B19" s="524">
        <v>6</v>
      </c>
      <c r="C19" s="525"/>
      <c r="D19" s="525" t="s">
        <v>255</v>
      </c>
      <c r="E19" s="537"/>
      <c r="F19" s="532"/>
      <c r="G19" s="533"/>
      <c r="H19" s="533"/>
      <c r="I19" s="533"/>
      <c r="J19" s="533"/>
      <c r="K19" s="533"/>
      <c r="L19" s="203" t="s">
        <v>66</v>
      </c>
      <c r="M19" s="532"/>
      <c r="N19" s="533"/>
      <c r="O19" s="533"/>
      <c r="P19" s="533"/>
      <c r="Q19" s="533"/>
      <c r="R19" s="533"/>
      <c r="S19" s="203" t="s">
        <v>66</v>
      </c>
    </row>
    <row r="20" spans="2:23" ht="13.5">
      <c r="B20" s="524">
        <v>7</v>
      </c>
      <c r="C20" s="525"/>
      <c r="D20" s="525" t="s">
        <v>255</v>
      </c>
      <c r="E20" s="537"/>
      <c r="F20" s="532"/>
      <c r="G20" s="533"/>
      <c r="H20" s="533"/>
      <c r="I20" s="533"/>
      <c r="J20" s="533"/>
      <c r="K20" s="533"/>
      <c r="L20" s="203" t="s">
        <v>66</v>
      </c>
      <c r="M20" s="532"/>
      <c r="N20" s="533"/>
      <c r="O20" s="533"/>
      <c r="P20" s="533"/>
      <c r="Q20" s="533"/>
      <c r="R20" s="533"/>
      <c r="S20" s="203" t="s">
        <v>66</v>
      </c>
    </row>
    <row r="21" spans="2:23" ht="13.5">
      <c r="B21" s="524">
        <v>8</v>
      </c>
      <c r="C21" s="525"/>
      <c r="D21" s="525" t="s">
        <v>255</v>
      </c>
      <c r="E21" s="537"/>
      <c r="F21" s="532"/>
      <c r="G21" s="533"/>
      <c r="H21" s="533"/>
      <c r="I21" s="533"/>
      <c r="J21" s="533"/>
      <c r="K21" s="533"/>
      <c r="L21" s="203" t="s">
        <v>66</v>
      </c>
      <c r="M21" s="532"/>
      <c r="N21" s="533"/>
      <c r="O21" s="533"/>
      <c r="P21" s="533"/>
      <c r="Q21" s="533"/>
      <c r="R21" s="533"/>
      <c r="S21" s="203" t="s">
        <v>66</v>
      </c>
    </row>
    <row r="22" spans="2:23" ht="13.5">
      <c r="B22" s="524">
        <v>9</v>
      </c>
      <c r="C22" s="525"/>
      <c r="D22" s="525" t="s">
        <v>255</v>
      </c>
      <c r="E22" s="537"/>
      <c r="F22" s="532"/>
      <c r="G22" s="533"/>
      <c r="H22" s="533"/>
      <c r="I22" s="533"/>
      <c r="J22" s="533"/>
      <c r="K22" s="533"/>
      <c r="L22" s="203" t="s">
        <v>66</v>
      </c>
      <c r="M22" s="532"/>
      <c r="N22" s="533"/>
      <c r="O22" s="533"/>
      <c r="P22" s="533"/>
      <c r="Q22" s="533"/>
      <c r="R22" s="533"/>
      <c r="S22" s="203" t="s">
        <v>66</v>
      </c>
    </row>
    <row r="23" spans="2:23" ht="13.5">
      <c r="B23" s="524">
        <v>10</v>
      </c>
      <c r="C23" s="525"/>
      <c r="D23" s="525" t="s">
        <v>255</v>
      </c>
      <c r="E23" s="537"/>
      <c r="F23" s="532"/>
      <c r="G23" s="533"/>
      <c r="H23" s="533"/>
      <c r="I23" s="533"/>
      <c r="J23" s="533"/>
      <c r="K23" s="533"/>
      <c r="L23" s="203" t="s">
        <v>66</v>
      </c>
      <c r="M23" s="532"/>
      <c r="N23" s="533"/>
      <c r="O23" s="533"/>
      <c r="P23" s="533"/>
      <c r="Q23" s="533"/>
      <c r="R23" s="533"/>
      <c r="S23" s="203" t="s">
        <v>66</v>
      </c>
    </row>
    <row r="24" spans="2:23" ht="13.5">
      <c r="B24" s="524">
        <v>11</v>
      </c>
      <c r="C24" s="525"/>
      <c r="D24" s="525" t="s">
        <v>255</v>
      </c>
      <c r="E24" s="537"/>
      <c r="F24" s="532"/>
      <c r="G24" s="533"/>
      <c r="H24" s="533"/>
      <c r="I24" s="533"/>
      <c r="J24" s="533"/>
      <c r="K24" s="533"/>
      <c r="L24" s="203" t="s">
        <v>66</v>
      </c>
      <c r="M24" s="532"/>
      <c r="N24" s="533"/>
      <c r="O24" s="533"/>
      <c r="P24" s="533"/>
      <c r="Q24" s="533"/>
      <c r="R24" s="533"/>
      <c r="S24" s="203" t="s">
        <v>66</v>
      </c>
    </row>
    <row r="25" spans="2:23" ht="13.5">
      <c r="B25" s="524">
        <v>12</v>
      </c>
      <c r="C25" s="525"/>
      <c r="D25" s="525" t="s">
        <v>255</v>
      </c>
      <c r="E25" s="537"/>
      <c r="F25" s="532"/>
      <c r="G25" s="533"/>
      <c r="H25" s="533"/>
      <c r="I25" s="533"/>
      <c r="J25" s="533"/>
      <c r="K25" s="533"/>
      <c r="L25" s="203" t="s">
        <v>66</v>
      </c>
      <c r="M25" s="532"/>
      <c r="N25" s="533"/>
      <c r="O25" s="533"/>
      <c r="P25" s="533"/>
      <c r="Q25" s="533"/>
      <c r="R25" s="533"/>
      <c r="S25" s="203" t="s">
        <v>66</v>
      </c>
      <c r="U25" s="523" t="s">
        <v>256</v>
      </c>
      <c r="V25" s="523"/>
      <c r="W25" s="523"/>
    </row>
    <row r="26" spans="2:23" ht="13.5">
      <c r="B26" s="524">
        <v>1</v>
      </c>
      <c r="C26" s="525"/>
      <c r="D26" s="525" t="s">
        <v>255</v>
      </c>
      <c r="E26" s="537"/>
      <c r="F26" s="532"/>
      <c r="G26" s="533"/>
      <c r="H26" s="533"/>
      <c r="I26" s="533"/>
      <c r="J26" s="533"/>
      <c r="K26" s="533"/>
      <c r="L26" s="203" t="s">
        <v>66</v>
      </c>
      <c r="M26" s="532"/>
      <c r="N26" s="533"/>
      <c r="O26" s="533"/>
      <c r="P26" s="533"/>
      <c r="Q26" s="533"/>
      <c r="R26" s="533"/>
      <c r="S26" s="203" t="s">
        <v>66</v>
      </c>
      <c r="U26" s="538"/>
      <c r="V26" s="538"/>
      <c r="W26" s="538"/>
    </row>
    <row r="27" spans="2:23" ht="13.5">
      <c r="B27" s="524">
        <v>2</v>
      </c>
      <c r="C27" s="525"/>
      <c r="D27" s="525" t="s">
        <v>255</v>
      </c>
      <c r="E27" s="537"/>
      <c r="F27" s="532"/>
      <c r="G27" s="533"/>
      <c r="H27" s="533"/>
      <c r="I27" s="533"/>
      <c r="J27" s="533"/>
      <c r="K27" s="533"/>
      <c r="L27" s="203" t="s">
        <v>66</v>
      </c>
      <c r="M27" s="532"/>
      <c r="N27" s="533"/>
      <c r="O27" s="533"/>
      <c r="P27" s="533"/>
      <c r="Q27" s="533"/>
      <c r="R27" s="533"/>
      <c r="S27" s="203" t="s">
        <v>66</v>
      </c>
    </row>
    <row r="28" spans="2:23" ht="13.5">
      <c r="B28" s="523" t="s">
        <v>83</v>
      </c>
      <c r="C28" s="523"/>
      <c r="D28" s="523"/>
      <c r="E28" s="523"/>
      <c r="F28" s="524" t="str">
        <f>IF(SUM(F17:K27)=0,"",SUM(F17:K27))</f>
        <v/>
      </c>
      <c r="G28" s="525"/>
      <c r="H28" s="525"/>
      <c r="I28" s="525"/>
      <c r="J28" s="525"/>
      <c r="K28" s="525"/>
      <c r="L28" s="203" t="s">
        <v>66</v>
      </c>
      <c r="M28" s="524" t="str">
        <f>IF(SUM(M17:R27)=0,"",SUM(M17:R27))</f>
        <v/>
      </c>
      <c r="N28" s="525"/>
      <c r="O28" s="525"/>
      <c r="P28" s="525"/>
      <c r="Q28" s="525"/>
      <c r="R28" s="525"/>
      <c r="S28" s="203" t="s">
        <v>66</v>
      </c>
      <c r="U28" s="523" t="s">
        <v>257</v>
      </c>
      <c r="V28" s="523"/>
      <c r="W28" s="523"/>
    </row>
    <row r="29" spans="2:23" ht="39.950000000000003" customHeight="1">
      <c r="B29" s="526" t="s">
        <v>258</v>
      </c>
      <c r="C29" s="523"/>
      <c r="D29" s="523"/>
      <c r="E29" s="523"/>
      <c r="F29" s="527" t="str">
        <f>IF(F28="","",F28/U26)</f>
        <v/>
      </c>
      <c r="G29" s="528"/>
      <c r="H29" s="528"/>
      <c r="I29" s="528"/>
      <c r="J29" s="528"/>
      <c r="K29" s="528"/>
      <c r="L29" s="203" t="s">
        <v>66</v>
      </c>
      <c r="M29" s="527" t="str">
        <f>IF(M28="","",M28/U26)</f>
        <v/>
      </c>
      <c r="N29" s="528"/>
      <c r="O29" s="528"/>
      <c r="P29" s="528"/>
      <c r="Q29" s="528"/>
      <c r="R29" s="528"/>
      <c r="S29" s="203" t="s">
        <v>66</v>
      </c>
      <c r="U29" s="529" t="str">
        <f>IF(F29="","",ROUNDDOWN(M29/F29,3))</f>
        <v/>
      </c>
      <c r="V29" s="530"/>
      <c r="W29" s="531"/>
    </row>
    <row r="30" spans="2:23" ht="13.5"/>
    <row r="31" spans="2:23" ht="13.5">
      <c r="B31" s="199" t="s">
        <v>259</v>
      </c>
    </row>
    <row r="32" spans="2:23" ht="60" customHeight="1">
      <c r="B32" s="523"/>
      <c r="C32" s="523"/>
      <c r="D32" s="523"/>
      <c r="E32" s="523"/>
      <c r="F32" s="534" t="s">
        <v>253</v>
      </c>
      <c r="G32" s="535"/>
      <c r="H32" s="535"/>
      <c r="I32" s="535"/>
      <c r="J32" s="535"/>
      <c r="K32" s="535"/>
      <c r="L32" s="536"/>
      <c r="M32" s="526" t="s">
        <v>254</v>
      </c>
      <c r="N32" s="526"/>
      <c r="O32" s="526"/>
      <c r="P32" s="526"/>
      <c r="Q32" s="526"/>
      <c r="R32" s="526"/>
      <c r="S32" s="526"/>
    </row>
    <row r="33" spans="1:32" ht="13.5">
      <c r="B33" s="532"/>
      <c r="C33" s="533"/>
      <c r="D33" s="533"/>
      <c r="E33" s="204" t="s">
        <v>255</v>
      </c>
      <c r="F33" s="532"/>
      <c r="G33" s="533"/>
      <c r="H33" s="533"/>
      <c r="I33" s="533"/>
      <c r="J33" s="533"/>
      <c r="K33" s="533"/>
      <c r="L33" s="203" t="s">
        <v>66</v>
      </c>
      <c r="M33" s="532"/>
      <c r="N33" s="533"/>
      <c r="O33" s="533"/>
      <c r="P33" s="533"/>
      <c r="Q33" s="533"/>
      <c r="R33" s="533"/>
      <c r="S33" s="203" t="s">
        <v>66</v>
      </c>
    </row>
    <row r="34" spans="1:32" ht="13.5">
      <c r="B34" s="532"/>
      <c r="C34" s="533"/>
      <c r="D34" s="533"/>
      <c r="E34" s="204" t="s">
        <v>255</v>
      </c>
      <c r="F34" s="532"/>
      <c r="G34" s="533"/>
      <c r="H34" s="533"/>
      <c r="I34" s="533"/>
      <c r="J34" s="533"/>
      <c r="K34" s="533"/>
      <c r="L34" s="203" t="s">
        <v>66</v>
      </c>
      <c r="M34" s="532"/>
      <c r="N34" s="533"/>
      <c r="O34" s="533"/>
      <c r="P34" s="533"/>
      <c r="Q34" s="533"/>
      <c r="R34" s="533"/>
      <c r="S34" s="203" t="s">
        <v>66</v>
      </c>
    </row>
    <row r="35" spans="1:32" ht="13.5">
      <c r="B35" s="532"/>
      <c r="C35" s="533"/>
      <c r="D35" s="533"/>
      <c r="E35" s="204" t="s">
        <v>260</v>
      </c>
      <c r="F35" s="532"/>
      <c r="G35" s="533"/>
      <c r="H35" s="533"/>
      <c r="I35" s="533"/>
      <c r="J35" s="533"/>
      <c r="K35" s="533"/>
      <c r="L35" s="203" t="s">
        <v>66</v>
      </c>
      <c r="M35" s="532"/>
      <c r="N35" s="533"/>
      <c r="O35" s="533"/>
      <c r="P35" s="533"/>
      <c r="Q35" s="533"/>
      <c r="R35" s="533"/>
      <c r="S35" s="203" t="s">
        <v>66</v>
      </c>
    </row>
    <row r="36" spans="1:32" ht="13.5">
      <c r="B36" s="523" t="s">
        <v>83</v>
      </c>
      <c r="C36" s="523"/>
      <c r="D36" s="523"/>
      <c r="E36" s="523"/>
      <c r="F36" s="524" t="str">
        <f>IF(SUM(F33:K35)=0,"",SUM(F33:K35))</f>
        <v/>
      </c>
      <c r="G36" s="525"/>
      <c r="H36" s="525"/>
      <c r="I36" s="525"/>
      <c r="J36" s="525"/>
      <c r="K36" s="525"/>
      <c r="L36" s="203" t="s">
        <v>66</v>
      </c>
      <c r="M36" s="524" t="str">
        <f>IF(SUM(M33:R35)=0,"",SUM(M33:R35))</f>
        <v/>
      </c>
      <c r="N36" s="525"/>
      <c r="O36" s="525"/>
      <c r="P36" s="525"/>
      <c r="Q36" s="525"/>
      <c r="R36" s="525"/>
      <c r="S36" s="203" t="s">
        <v>66</v>
      </c>
      <c r="U36" s="523" t="s">
        <v>257</v>
      </c>
      <c r="V36" s="523"/>
      <c r="W36" s="523"/>
    </row>
    <row r="37" spans="1:32" ht="39.950000000000003" customHeight="1">
      <c r="B37" s="526" t="s">
        <v>258</v>
      </c>
      <c r="C37" s="523"/>
      <c r="D37" s="523"/>
      <c r="E37" s="523"/>
      <c r="F37" s="527" t="str">
        <f>IF(F36="","",F36/3)</f>
        <v/>
      </c>
      <c r="G37" s="528"/>
      <c r="H37" s="528"/>
      <c r="I37" s="528"/>
      <c r="J37" s="528"/>
      <c r="K37" s="528"/>
      <c r="L37" s="203" t="s">
        <v>66</v>
      </c>
      <c r="M37" s="527" t="str">
        <f>IF(M36="","",M36/3)</f>
        <v/>
      </c>
      <c r="N37" s="528"/>
      <c r="O37" s="528"/>
      <c r="P37" s="528"/>
      <c r="Q37" s="528"/>
      <c r="R37" s="528"/>
      <c r="S37" s="203" t="s">
        <v>66</v>
      </c>
      <c r="U37" s="529" t="str">
        <f>IF(F37="","",ROUNDDOWN(M37/F37,3))</f>
        <v/>
      </c>
      <c r="V37" s="530"/>
      <c r="W37" s="531"/>
    </row>
    <row r="38" spans="1:32" ht="5.0999999999999996" customHeight="1">
      <c r="A38" s="205"/>
      <c r="B38" s="206"/>
      <c r="C38" s="207"/>
      <c r="D38" s="207"/>
      <c r="E38" s="207"/>
      <c r="F38" s="208"/>
      <c r="G38" s="208"/>
      <c r="H38" s="208"/>
      <c r="I38" s="208"/>
      <c r="J38" s="208"/>
      <c r="K38" s="208"/>
      <c r="L38" s="207"/>
      <c r="M38" s="208"/>
      <c r="N38" s="208"/>
      <c r="O38" s="208"/>
      <c r="P38" s="208"/>
      <c r="Q38" s="208"/>
      <c r="R38" s="208"/>
      <c r="S38" s="207"/>
      <c r="T38" s="205"/>
      <c r="U38" s="209"/>
      <c r="V38" s="209"/>
      <c r="W38" s="209"/>
      <c r="X38" s="205"/>
      <c r="Y38" s="205"/>
      <c r="Z38" s="205"/>
      <c r="AA38" s="205"/>
      <c r="AB38" s="205"/>
      <c r="AC38" s="205"/>
      <c r="AD38" s="205"/>
      <c r="AE38" s="205"/>
      <c r="AF38" s="205"/>
    </row>
    <row r="39" spans="1:32" ht="13.5">
      <c r="B39" s="199" t="s">
        <v>164</v>
      </c>
      <c r="C39" s="210"/>
    </row>
    <row r="40" spans="1:32" ht="13.5">
      <c r="B40" s="522" t="s">
        <v>261</v>
      </c>
      <c r="C40" s="522"/>
      <c r="D40" s="522"/>
      <c r="E40" s="522"/>
      <c r="F40" s="522"/>
      <c r="G40" s="522"/>
      <c r="H40" s="522"/>
      <c r="I40" s="522"/>
      <c r="J40" s="522"/>
      <c r="K40" s="522"/>
      <c r="L40" s="522"/>
      <c r="M40" s="522"/>
      <c r="N40" s="522"/>
      <c r="O40" s="522"/>
      <c r="P40" s="522"/>
      <c r="Q40" s="522"/>
      <c r="R40" s="522"/>
      <c r="S40" s="522"/>
      <c r="T40" s="522"/>
      <c r="U40" s="522"/>
      <c r="V40" s="522"/>
      <c r="W40" s="522"/>
    </row>
    <row r="41" spans="1:32" ht="13.5">
      <c r="B41" s="522" t="s">
        <v>262</v>
      </c>
      <c r="C41" s="522"/>
      <c r="D41" s="522"/>
      <c r="E41" s="522"/>
      <c r="F41" s="522"/>
      <c r="G41" s="522"/>
      <c r="H41" s="522"/>
      <c r="I41" s="522"/>
      <c r="J41" s="522"/>
      <c r="K41" s="522"/>
      <c r="L41" s="522"/>
      <c r="M41" s="522"/>
      <c r="N41" s="522"/>
      <c r="O41" s="522"/>
      <c r="P41" s="522"/>
      <c r="Q41" s="522"/>
      <c r="R41" s="522"/>
      <c r="S41" s="522"/>
      <c r="T41" s="522"/>
      <c r="U41" s="522"/>
      <c r="V41" s="522"/>
      <c r="W41" s="522"/>
    </row>
    <row r="42" spans="1:32" ht="13.5">
      <c r="B42" s="522" t="s">
        <v>263</v>
      </c>
      <c r="C42" s="522"/>
      <c r="D42" s="522"/>
      <c r="E42" s="522"/>
      <c r="F42" s="522"/>
      <c r="G42" s="522"/>
      <c r="H42" s="522"/>
      <c r="I42" s="522"/>
      <c r="J42" s="522"/>
      <c r="K42" s="522"/>
      <c r="L42" s="522"/>
      <c r="M42" s="522"/>
      <c r="N42" s="522"/>
      <c r="O42" s="522"/>
      <c r="P42" s="522"/>
      <c r="Q42" s="522"/>
      <c r="R42" s="522"/>
      <c r="S42" s="522"/>
      <c r="T42" s="522"/>
      <c r="U42" s="522"/>
      <c r="V42" s="522"/>
      <c r="W42" s="522"/>
    </row>
    <row r="43" spans="1:32" ht="13.5">
      <c r="B43" s="522" t="s">
        <v>264</v>
      </c>
      <c r="C43" s="522"/>
      <c r="D43" s="522"/>
      <c r="E43" s="522"/>
      <c r="F43" s="522"/>
      <c r="G43" s="522"/>
      <c r="H43" s="522"/>
      <c r="I43" s="522"/>
      <c r="J43" s="522"/>
      <c r="K43" s="522"/>
      <c r="L43" s="522"/>
      <c r="M43" s="522"/>
      <c r="N43" s="522"/>
      <c r="O43" s="522"/>
      <c r="P43" s="522"/>
      <c r="Q43" s="522"/>
      <c r="R43" s="522"/>
      <c r="S43" s="522"/>
      <c r="T43" s="522"/>
      <c r="U43" s="522"/>
      <c r="V43" s="522"/>
      <c r="W43" s="522"/>
    </row>
    <row r="44" spans="1:32" ht="13.5">
      <c r="B44" s="522" t="s">
        <v>265</v>
      </c>
      <c r="C44" s="522"/>
      <c r="D44" s="522"/>
      <c r="E44" s="522"/>
      <c r="F44" s="522"/>
      <c r="G44" s="522"/>
      <c r="H44" s="522"/>
      <c r="I44" s="522"/>
      <c r="J44" s="522"/>
      <c r="K44" s="522"/>
      <c r="L44" s="522"/>
      <c r="M44" s="522"/>
      <c r="N44" s="522"/>
      <c r="O44" s="522"/>
      <c r="P44" s="522"/>
      <c r="Q44" s="522"/>
      <c r="R44" s="522"/>
      <c r="S44" s="522"/>
      <c r="T44" s="522"/>
      <c r="U44" s="522"/>
      <c r="V44" s="522"/>
      <c r="W44" s="522"/>
    </row>
    <row r="45" spans="1:32" ht="13.5">
      <c r="B45" s="522" t="s">
        <v>266</v>
      </c>
      <c r="C45" s="522"/>
      <c r="D45" s="522"/>
      <c r="E45" s="522"/>
      <c r="F45" s="522"/>
      <c r="G45" s="522"/>
      <c r="H45" s="522"/>
      <c r="I45" s="522"/>
      <c r="J45" s="522"/>
      <c r="K45" s="522"/>
      <c r="L45" s="522"/>
      <c r="M45" s="522"/>
      <c r="N45" s="522"/>
      <c r="O45" s="522"/>
      <c r="P45" s="522"/>
      <c r="Q45" s="522"/>
      <c r="R45" s="522"/>
      <c r="S45" s="522"/>
      <c r="T45" s="522"/>
      <c r="U45" s="522"/>
      <c r="V45" s="522"/>
      <c r="W45" s="522"/>
    </row>
    <row r="46" spans="1:32" ht="13.5">
      <c r="B46" s="522" t="s">
        <v>267</v>
      </c>
      <c r="C46" s="522"/>
      <c r="D46" s="522"/>
      <c r="E46" s="522"/>
      <c r="F46" s="522"/>
      <c r="G46" s="522"/>
      <c r="H46" s="522"/>
      <c r="I46" s="522"/>
      <c r="J46" s="522"/>
      <c r="K46" s="522"/>
      <c r="L46" s="522"/>
      <c r="M46" s="522"/>
      <c r="N46" s="522"/>
      <c r="O46" s="522"/>
      <c r="P46" s="522"/>
      <c r="Q46" s="522"/>
      <c r="R46" s="522"/>
      <c r="S46" s="522"/>
      <c r="T46" s="522"/>
      <c r="U46" s="522"/>
      <c r="V46" s="522"/>
      <c r="W46" s="522"/>
    </row>
    <row r="47" spans="1:32" ht="13.5">
      <c r="B47" s="522" t="s">
        <v>268</v>
      </c>
      <c r="C47" s="522"/>
      <c r="D47" s="522"/>
      <c r="E47" s="522"/>
      <c r="F47" s="522"/>
      <c r="G47" s="522"/>
      <c r="H47" s="522"/>
      <c r="I47" s="522"/>
      <c r="J47" s="522"/>
      <c r="K47" s="522"/>
      <c r="L47" s="522"/>
      <c r="M47" s="522"/>
      <c r="N47" s="522"/>
      <c r="O47" s="522"/>
      <c r="P47" s="522"/>
      <c r="Q47" s="522"/>
      <c r="R47" s="522"/>
      <c r="S47" s="522"/>
      <c r="T47" s="522"/>
      <c r="U47" s="522"/>
      <c r="V47" s="522"/>
      <c r="W47" s="522"/>
    </row>
    <row r="48" spans="1:32" ht="13.5">
      <c r="B48" s="522"/>
      <c r="C48" s="522"/>
      <c r="D48" s="522"/>
      <c r="E48" s="522"/>
      <c r="F48" s="522"/>
      <c r="G48" s="522"/>
      <c r="H48" s="522"/>
      <c r="I48" s="522"/>
      <c r="J48" s="522"/>
      <c r="K48" s="522"/>
      <c r="L48" s="522"/>
      <c r="M48" s="522"/>
      <c r="N48" s="522"/>
      <c r="O48" s="522"/>
      <c r="P48" s="522"/>
      <c r="Q48" s="522"/>
      <c r="R48" s="522"/>
      <c r="S48" s="522"/>
      <c r="T48" s="522"/>
      <c r="U48" s="522"/>
      <c r="V48" s="522"/>
      <c r="W48" s="522"/>
    </row>
    <row r="49" spans="2:23" ht="13.5">
      <c r="B49" s="522"/>
      <c r="C49" s="522"/>
      <c r="D49" s="522"/>
      <c r="E49" s="522"/>
      <c r="F49" s="522"/>
      <c r="G49" s="522"/>
      <c r="H49" s="522"/>
      <c r="I49" s="522"/>
      <c r="J49" s="522"/>
      <c r="K49" s="522"/>
      <c r="L49" s="522"/>
      <c r="M49" s="522"/>
      <c r="N49" s="522"/>
      <c r="O49" s="522"/>
      <c r="P49" s="522"/>
      <c r="Q49" s="522"/>
      <c r="R49" s="522"/>
      <c r="S49" s="522"/>
      <c r="T49" s="522"/>
      <c r="U49" s="522"/>
      <c r="V49" s="522"/>
      <c r="W49" s="522"/>
    </row>
    <row r="50" spans="2:23" ht="13.5"/>
    <row r="51" spans="2:23" ht="13.5"/>
    <row r="52" spans="2:23" ht="13.5"/>
    <row r="53" spans="2:23" ht="13.5"/>
    <row r="54" spans="2:23" ht="13.5"/>
    <row r="55" spans="2:23" ht="13.5"/>
    <row r="56" spans="2:23" ht="13.5"/>
    <row r="57" spans="2:23" ht="13.5"/>
    <row r="58" spans="2:23" ht="13.5"/>
    <row r="59" spans="2:23" ht="13.5"/>
    <row r="60" spans="2:23" ht="13.5"/>
    <row r="61" spans="2:23" ht="13.5"/>
    <row r="62" spans="2:23" ht="13.5"/>
    <row r="63" spans="2:23" ht="13.5"/>
    <row r="64" spans="2:23" ht="13.5"/>
    <row r="65" ht="13.5"/>
    <row r="66" ht="13.5"/>
    <row r="67" ht="13.5"/>
    <row r="68" ht="13.5"/>
    <row r="69" ht="13.5"/>
    <row r="70" ht="13.5"/>
    <row r="71" ht="13.5"/>
    <row r="72" ht="13.5"/>
    <row r="73" ht="13.5"/>
    <row r="74" ht="13.5"/>
    <row r="75" ht="13.5"/>
    <row r="76" ht="13.5"/>
    <row r="77" ht="13.5"/>
    <row r="78" ht="13.5"/>
    <row r="79" ht="13.5"/>
    <row r="80" ht="13.5"/>
    <row r="81" ht="13.5"/>
    <row r="82" ht="13.5"/>
    <row r="83" ht="13.5"/>
    <row r="84" ht="13.5"/>
    <row r="85" ht="13.5"/>
    <row r="86" ht="13.5"/>
    <row r="87" ht="13.5"/>
    <row r="88" ht="13.5"/>
    <row r="89" ht="13.5"/>
    <row r="90" ht="13.5"/>
    <row r="91" ht="13.5"/>
    <row r="92" ht="13.5"/>
    <row r="93" ht="13.5"/>
    <row r="94" ht="13.5"/>
    <row r="95" ht="13.5"/>
    <row r="96" ht="13.5"/>
    <row r="97" ht="13.5"/>
    <row r="98" ht="13.5"/>
    <row r="99" ht="13.5"/>
    <row r="100" ht="13.5"/>
    <row r="101" ht="13.5"/>
    <row r="102" ht="13.5"/>
    <row r="103" ht="13.5"/>
    <row r="104" ht="13.5"/>
    <row r="105" ht="13.5"/>
    <row r="106" ht="13.5"/>
    <row r="107" ht="13.5"/>
    <row r="108" ht="13.5"/>
    <row r="109" ht="13.5"/>
    <row r="110" ht="13.5"/>
    <row r="111" ht="13.5"/>
    <row r="112" ht="13.5"/>
    <row r="113" spans="3:7" ht="13.5"/>
    <row r="114" spans="3:7" ht="13.5"/>
    <row r="115" spans="3:7" ht="13.5"/>
    <row r="116" spans="3:7" ht="13.5"/>
    <row r="117" spans="3:7" ht="13.5"/>
    <row r="118" spans="3:7" ht="13.5"/>
    <row r="119" spans="3:7" ht="13.5"/>
    <row r="120" spans="3:7" ht="13.5"/>
    <row r="121" spans="3:7" ht="13.5"/>
    <row r="122" spans="3:7" ht="13.5">
      <c r="C122" s="205"/>
      <c r="D122" s="205"/>
      <c r="E122" s="205"/>
      <c r="F122" s="205"/>
      <c r="G122" s="205"/>
    </row>
    <row r="123" spans="3:7" ht="13.5">
      <c r="C123" s="210"/>
    </row>
  </sheetData>
  <mergeCells count="90">
    <mergeCell ref="B3:W3"/>
    <mergeCell ref="Q5:W5"/>
    <mergeCell ref="Q6:W6"/>
    <mergeCell ref="D22:E22"/>
    <mergeCell ref="F22:K22"/>
    <mergeCell ref="D18:E18"/>
    <mergeCell ref="F18:K18"/>
    <mergeCell ref="M18:R18"/>
    <mergeCell ref="B17:C17"/>
    <mergeCell ref="D17:E17"/>
    <mergeCell ref="F17:K17"/>
    <mergeCell ref="M17:R17"/>
    <mergeCell ref="B18:C18"/>
    <mergeCell ref="F16:L16"/>
    <mergeCell ref="B16:E16"/>
    <mergeCell ref="M19:R19"/>
    <mergeCell ref="M16:S16"/>
    <mergeCell ref="B21:C21"/>
    <mergeCell ref="D21:E21"/>
    <mergeCell ref="F21:K21"/>
    <mergeCell ref="M21:R21"/>
    <mergeCell ref="B20:C20"/>
    <mergeCell ref="D20:E20"/>
    <mergeCell ref="F20:K20"/>
    <mergeCell ref="M20:R20"/>
    <mergeCell ref="B19:C19"/>
    <mergeCell ref="D19:E19"/>
    <mergeCell ref="F19:K19"/>
    <mergeCell ref="B24:C24"/>
    <mergeCell ref="D24:E24"/>
    <mergeCell ref="F24:K24"/>
    <mergeCell ref="M24:R24"/>
    <mergeCell ref="B22:C22"/>
    <mergeCell ref="M22:R22"/>
    <mergeCell ref="B23:C23"/>
    <mergeCell ref="D23:E23"/>
    <mergeCell ref="F23:K23"/>
    <mergeCell ref="M23:R23"/>
    <mergeCell ref="D25:E25"/>
    <mergeCell ref="F25:K25"/>
    <mergeCell ref="M25:R25"/>
    <mergeCell ref="B25:C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F33:K33"/>
    <mergeCell ref="M33:R33"/>
    <mergeCell ref="B33:D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6:W46"/>
    <mergeCell ref="B47:W47"/>
    <mergeCell ref="B48:W48"/>
    <mergeCell ref="B49:W49"/>
    <mergeCell ref="B40:W40"/>
    <mergeCell ref="B41:W41"/>
    <mergeCell ref="B42:W42"/>
    <mergeCell ref="B43:W43"/>
    <mergeCell ref="B44:W44"/>
    <mergeCell ref="B45:W45"/>
  </mergeCells>
  <phoneticPr fontId="1"/>
  <dataValidations count="1">
    <dataValidation type="list" allowBlank="1" showInputMessage="1" showErrorMessage="1" sqref="C9 J9 C12:C13">
      <formula1>"□,■"</formula1>
    </dataValidation>
  </dataValidations>
  <printOptions horizontalCentered="1" verticalCentere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B1:AG127"/>
  <sheetViews>
    <sheetView view="pageBreakPreview" zoomScale="48" zoomScaleNormal="75" zoomScaleSheetLayoutView="48" workbookViewId="0">
      <selection activeCell="B126" sqref="B42:P126"/>
    </sheetView>
  </sheetViews>
  <sheetFormatPr defaultColWidth="4" defaultRowHeight="18" customHeight="1"/>
  <cols>
    <col min="1" max="1" width="1.5" style="167" customWidth="1"/>
    <col min="2" max="2" width="3.125" style="167" customWidth="1"/>
    <col min="3" max="3" width="1.125" style="167" customWidth="1"/>
    <col min="4" max="22" width="4" style="167"/>
    <col min="23" max="23" width="3.125" style="167" customWidth="1"/>
    <col min="24" max="24" width="2.375" style="167" customWidth="1"/>
    <col min="25" max="25" width="4" style="167"/>
    <col min="26" max="26" width="2.25" style="167" customWidth="1"/>
    <col min="27" max="27" width="4" style="167"/>
    <col min="28" max="28" width="2.375" style="167" customWidth="1"/>
    <col min="29" max="29" width="1.5" style="167" customWidth="1"/>
    <col min="30" max="32" width="4" style="167"/>
    <col min="33" max="33" width="6.625" style="167" bestFit="1" customWidth="1"/>
    <col min="34" max="16384" width="4" style="167"/>
  </cols>
  <sheetData>
    <row r="1" spans="2:33" ht="13.5"/>
    <row r="2" spans="2:33" ht="13.5">
      <c r="B2" s="167" t="s">
        <v>322</v>
      </c>
      <c r="C2"/>
      <c r="D2"/>
      <c r="E2"/>
      <c r="F2"/>
      <c r="G2"/>
      <c r="H2"/>
      <c r="I2"/>
      <c r="J2"/>
      <c r="K2"/>
      <c r="L2"/>
      <c r="M2"/>
      <c r="N2"/>
      <c r="O2"/>
      <c r="P2"/>
      <c r="Q2"/>
      <c r="R2"/>
      <c r="S2"/>
      <c r="T2"/>
      <c r="U2"/>
      <c r="V2"/>
      <c r="W2"/>
      <c r="X2"/>
      <c r="Y2"/>
      <c r="Z2"/>
      <c r="AA2"/>
      <c r="AB2"/>
    </row>
    <row r="3" spans="2:33" ht="13.5"/>
    <row r="4" spans="2:33" ht="34.5" customHeight="1">
      <c r="B4" s="499" t="s">
        <v>323</v>
      </c>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row>
    <row r="5" spans="2:33" ht="16.5" customHeight="1">
      <c r="B5" s="500" t="s">
        <v>324</v>
      </c>
      <c r="C5" s="500"/>
      <c r="D5" s="500"/>
      <c r="E5" s="500"/>
      <c r="F5" s="500"/>
      <c r="G5" s="500"/>
      <c r="H5" s="500"/>
      <c r="I5" s="500"/>
      <c r="J5" s="500"/>
      <c r="K5" s="500"/>
      <c r="L5" s="500"/>
      <c r="M5" s="500"/>
      <c r="N5" s="500"/>
      <c r="O5" s="500"/>
      <c r="P5" s="500"/>
      <c r="Q5" s="500"/>
      <c r="R5" s="500"/>
      <c r="S5" s="500"/>
      <c r="T5" s="500"/>
      <c r="U5" s="500"/>
      <c r="V5" s="500"/>
      <c r="W5" s="500"/>
      <c r="X5" s="500"/>
      <c r="Y5" s="500"/>
      <c r="Z5" s="500"/>
      <c r="AA5" s="500"/>
      <c r="AB5" s="500"/>
      <c r="AC5" s="190"/>
      <c r="AD5" s="190"/>
    </row>
    <row r="6" spans="2:33" ht="13.5" customHeight="1"/>
    <row r="7" spans="2:33" ht="24" customHeight="1">
      <c r="B7" s="501" t="s">
        <v>198</v>
      </c>
      <c r="C7" s="501"/>
      <c r="D7" s="501"/>
      <c r="E7" s="501"/>
      <c r="F7" s="501"/>
      <c r="G7" s="502"/>
      <c r="H7" s="503"/>
      <c r="I7" s="503"/>
      <c r="J7" s="503"/>
      <c r="K7" s="503"/>
      <c r="L7" s="503"/>
      <c r="M7" s="503"/>
      <c r="N7" s="503"/>
      <c r="O7" s="503"/>
      <c r="P7" s="503"/>
      <c r="Q7" s="503"/>
      <c r="R7" s="503"/>
      <c r="S7" s="503"/>
      <c r="T7" s="503"/>
      <c r="U7" s="503"/>
      <c r="V7" s="503"/>
      <c r="W7" s="503"/>
      <c r="X7" s="503"/>
      <c r="Y7" s="503"/>
      <c r="Z7" s="503"/>
      <c r="AA7" s="503"/>
      <c r="AB7" s="504"/>
    </row>
    <row r="8" spans="2:33" ht="24" customHeight="1">
      <c r="B8" s="501" t="s">
        <v>199</v>
      </c>
      <c r="C8" s="501"/>
      <c r="D8" s="501"/>
      <c r="E8" s="501"/>
      <c r="F8" s="501"/>
      <c r="G8" s="194" t="s">
        <v>200</v>
      </c>
      <c r="H8" s="169" t="s">
        <v>201</v>
      </c>
      <c r="I8" s="169"/>
      <c r="J8" s="169"/>
      <c r="K8" s="169"/>
      <c r="L8" s="194" t="s">
        <v>200</v>
      </c>
      <c r="M8" s="169" t="s">
        <v>202</v>
      </c>
      <c r="N8" s="169"/>
      <c r="O8" s="169"/>
      <c r="P8" s="169"/>
      <c r="Q8" s="194" t="s">
        <v>200</v>
      </c>
      <c r="R8" s="169" t="s">
        <v>203</v>
      </c>
      <c r="S8" s="169"/>
      <c r="T8" s="169"/>
      <c r="U8" s="169"/>
      <c r="V8" s="169"/>
      <c r="W8" s="169"/>
      <c r="X8" s="169"/>
      <c r="Y8" s="169"/>
      <c r="Z8" s="171"/>
      <c r="AA8" s="171"/>
      <c r="AB8" s="172"/>
    </row>
    <row r="9" spans="2:33" ht="21.95" customHeight="1">
      <c r="B9" s="505" t="s">
        <v>204</v>
      </c>
      <c r="C9" s="506"/>
      <c r="D9" s="506"/>
      <c r="E9" s="506"/>
      <c r="F9" s="507"/>
      <c r="G9" s="195" t="s">
        <v>200</v>
      </c>
      <c r="H9" s="173" t="s">
        <v>205</v>
      </c>
      <c r="I9" s="174"/>
      <c r="J9" s="174"/>
      <c r="K9" s="174"/>
      <c r="L9" s="174"/>
      <c r="M9" s="174"/>
      <c r="N9" s="174"/>
      <c r="O9" s="174"/>
      <c r="P9" s="174"/>
      <c r="Q9" s="174"/>
      <c r="R9" s="174"/>
      <c r="S9" s="174"/>
      <c r="T9" s="174"/>
      <c r="U9" s="174"/>
      <c r="V9" s="174"/>
      <c r="W9" s="174"/>
      <c r="X9" s="174"/>
      <c r="Y9" s="174"/>
      <c r="Z9" s="174"/>
      <c r="AA9" s="174"/>
      <c r="AB9" s="175"/>
    </row>
    <row r="10" spans="2:33" ht="21.95" customHeight="1">
      <c r="B10" s="510"/>
      <c r="C10" s="511"/>
      <c r="D10" s="511"/>
      <c r="E10" s="511"/>
      <c r="F10" s="512"/>
      <c r="G10" s="178" t="s">
        <v>200</v>
      </c>
      <c r="H10" s="179" t="s">
        <v>206</v>
      </c>
      <c r="I10" s="180"/>
      <c r="J10" s="180"/>
      <c r="K10" s="180"/>
      <c r="L10" s="180"/>
      <c r="M10" s="180"/>
      <c r="N10" s="180"/>
      <c r="O10" s="180"/>
      <c r="P10" s="180"/>
      <c r="Q10" s="180"/>
      <c r="R10" s="180"/>
      <c r="S10" s="180"/>
      <c r="T10" s="180"/>
      <c r="U10" s="180"/>
      <c r="V10" s="180"/>
      <c r="W10" s="180"/>
      <c r="X10" s="180"/>
      <c r="Y10" s="180"/>
      <c r="Z10" s="180"/>
      <c r="AA10" s="180"/>
      <c r="AB10" s="181"/>
    </row>
    <row r="11" spans="2:33" ht="13.5" customHeight="1">
      <c r="AG11" s="197"/>
    </row>
    <row r="12" spans="2:33" ht="12.95" customHeight="1">
      <c r="B12" s="182"/>
      <c r="C12" s="173"/>
      <c r="D12" s="173"/>
      <c r="E12" s="173"/>
      <c r="F12" s="173"/>
      <c r="G12" s="173"/>
      <c r="H12" s="173"/>
      <c r="I12" s="173"/>
      <c r="J12" s="173"/>
      <c r="K12" s="173"/>
      <c r="L12" s="173"/>
      <c r="M12" s="173"/>
      <c r="N12" s="173"/>
      <c r="O12" s="173"/>
      <c r="P12" s="173"/>
      <c r="Q12" s="173"/>
      <c r="R12" s="173"/>
      <c r="S12" s="173"/>
      <c r="T12" s="173"/>
      <c r="U12" s="173"/>
      <c r="V12" s="173"/>
      <c r="W12" s="173"/>
      <c r="X12" s="182"/>
      <c r="Y12" s="173"/>
      <c r="Z12" s="173"/>
      <c r="AA12" s="173"/>
      <c r="AB12" s="183"/>
      <c r="AC12"/>
      <c r="AD12"/>
    </row>
    <row r="13" spans="2:33" ht="17.100000000000001" customHeight="1">
      <c r="B13" s="184" t="s">
        <v>325</v>
      </c>
      <c r="C13" s="185"/>
      <c r="X13" s="188"/>
      <c r="Y13" s="187" t="s">
        <v>209</v>
      </c>
      <c r="Z13" s="187" t="s">
        <v>210</v>
      </c>
      <c r="AA13" s="187" t="s">
        <v>211</v>
      </c>
      <c r="AB13" s="186"/>
      <c r="AC13"/>
      <c r="AD13"/>
    </row>
    <row r="14" spans="2:33" ht="17.100000000000001" customHeight="1">
      <c r="B14" s="188"/>
      <c r="X14" s="188"/>
      <c r="AB14" s="186"/>
      <c r="AC14"/>
      <c r="AD14"/>
    </row>
    <row r="15" spans="2:33" ht="49.15" customHeight="1">
      <c r="B15" s="188"/>
      <c r="C15" s="493" t="s">
        <v>74</v>
      </c>
      <c r="D15" s="493"/>
      <c r="E15" s="493"/>
      <c r="F15" s="189" t="s">
        <v>120</v>
      </c>
      <c r="G15" s="543" t="s">
        <v>228</v>
      </c>
      <c r="H15" s="543"/>
      <c r="I15" s="543"/>
      <c r="J15" s="543"/>
      <c r="K15" s="543"/>
      <c r="L15" s="543"/>
      <c r="M15" s="543"/>
      <c r="N15" s="543"/>
      <c r="O15" s="543"/>
      <c r="P15" s="543"/>
      <c r="Q15" s="543"/>
      <c r="R15" s="543"/>
      <c r="S15" s="543"/>
      <c r="T15" s="543"/>
      <c r="U15" s="543"/>
      <c r="V15" s="544"/>
      <c r="X15" s="188"/>
      <c r="Y15" s="170" t="s">
        <v>200</v>
      </c>
      <c r="Z15" s="170" t="s">
        <v>210</v>
      </c>
      <c r="AA15" s="170" t="s">
        <v>200</v>
      </c>
      <c r="AB15" s="186"/>
      <c r="AC15"/>
      <c r="AD15"/>
    </row>
    <row r="16" spans="2:33" ht="80.25" customHeight="1">
      <c r="B16" s="188"/>
      <c r="C16" s="493"/>
      <c r="D16" s="493"/>
      <c r="E16" s="493"/>
      <c r="F16" s="245"/>
      <c r="G16" s="545" t="s">
        <v>326</v>
      </c>
      <c r="H16" s="545"/>
      <c r="I16" s="545"/>
      <c r="J16" s="545"/>
      <c r="K16" s="545"/>
      <c r="L16" s="545"/>
      <c r="M16" s="545"/>
      <c r="N16" s="545"/>
      <c r="O16" s="545"/>
      <c r="P16" s="545"/>
      <c r="Q16" s="545"/>
      <c r="R16" s="545"/>
      <c r="S16" s="545"/>
      <c r="T16" s="545"/>
      <c r="U16" s="545"/>
      <c r="V16" s="546"/>
      <c r="X16" s="188"/>
      <c r="Y16" s="170" t="s">
        <v>200</v>
      </c>
      <c r="Z16" s="170" t="s">
        <v>210</v>
      </c>
      <c r="AA16" s="170" t="s">
        <v>200</v>
      </c>
      <c r="AB16" s="186"/>
      <c r="AC16"/>
      <c r="AD16"/>
    </row>
    <row r="17" spans="2:30" ht="19.5" customHeight="1">
      <c r="B17" s="188"/>
      <c r="C17" s="493"/>
      <c r="D17" s="493"/>
      <c r="E17" s="493"/>
      <c r="F17" s="246" t="s">
        <v>121</v>
      </c>
      <c r="G17" s="176"/>
      <c r="H17" s="176"/>
      <c r="I17" s="176"/>
      <c r="J17" s="176"/>
      <c r="K17" s="176"/>
      <c r="L17" s="176"/>
      <c r="M17" s="176"/>
      <c r="N17" s="176"/>
      <c r="O17" s="176"/>
      <c r="P17" s="176"/>
      <c r="Q17" s="176"/>
      <c r="R17" s="176"/>
      <c r="S17" s="176"/>
      <c r="T17" s="176"/>
      <c r="U17" s="176"/>
      <c r="V17" s="177"/>
      <c r="X17" s="188"/>
      <c r="AB17" s="186"/>
      <c r="AC17"/>
      <c r="AD17"/>
    </row>
    <row r="18" spans="2:30" ht="19.5" customHeight="1">
      <c r="B18" s="188"/>
      <c r="C18" s="493"/>
      <c r="D18" s="493"/>
      <c r="E18" s="493"/>
      <c r="F18" s="246"/>
      <c r="H18" s="247" t="s">
        <v>327</v>
      </c>
      <c r="I18" s="169"/>
      <c r="J18" s="169"/>
      <c r="K18" s="169"/>
      <c r="L18" s="169"/>
      <c r="M18" s="169"/>
      <c r="N18" s="169"/>
      <c r="O18" s="169"/>
      <c r="P18" s="169"/>
      <c r="Q18" s="248"/>
      <c r="R18" s="547"/>
      <c r="S18" s="548"/>
      <c r="T18" s="548"/>
      <c r="U18" s="172" t="s">
        <v>328</v>
      </c>
      <c r="V18" s="177"/>
      <c r="X18" s="188"/>
      <c r="AB18" s="186"/>
      <c r="AC18"/>
      <c r="AD18"/>
    </row>
    <row r="19" spans="2:30" ht="19.5" customHeight="1">
      <c r="B19" s="188"/>
      <c r="C19" s="493"/>
      <c r="D19" s="493"/>
      <c r="E19" s="493"/>
      <c r="F19" s="246"/>
      <c r="H19" s="247" t="s">
        <v>329</v>
      </c>
      <c r="I19" s="169"/>
      <c r="J19" s="169"/>
      <c r="K19" s="169"/>
      <c r="L19" s="169"/>
      <c r="M19" s="169"/>
      <c r="N19" s="169"/>
      <c r="O19" s="169"/>
      <c r="P19" s="169"/>
      <c r="Q19" s="248"/>
      <c r="R19" s="547"/>
      <c r="S19" s="548"/>
      <c r="T19" s="548"/>
      <c r="U19" s="172" t="s">
        <v>328</v>
      </c>
      <c r="V19" s="177"/>
      <c r="X19" s="188"/>
      <c r="AB19" s="186"/>
      <c r="AC19"/>
      <c r="AD19"/>
    </row>
    <row r="20" spans="2:30" ht="19.5" customHeight="1">
      <c r="B20" s="188"/>
      <c r="C20" s="493"/>
      <c r="D20" s="493"/>
      <c r="E20" s="493"/>
      <c r="F20" s="246"/>
      <c r="H20" s="247" t="s">
        <v>330</v>
      </c>
      <c r="I20" s="169"/>
      <c r="J20" s="169"/>
      <c r="K20" s="169"/>
      <c r="L20" s="169"/>
      <c r="M20" s="169"/>
      <c r="N20" s="169"/>
      <c r="O20" s="169"/>
      <c r="P20" s="169"/>
      <c r="Q20" s="248"/>
      <c r="R20" s="549" t="e">
        <f>#N/A</f>
        <v>#N/A</v>
      </c>
      <c r="S20" s="550"/>
      <c r="T20" s="550"/>
      <c r="U20" s="172" t="s">
        <v>331</v>
      </c>
      <c r="V20" s="177"/>
      <c r="X20" s="188"/>
      <c r="AB20" s="186"/>
      <c r="AC20"/>
      <c r="AD20"/>
    </row>
    <row r="21" spans="2:30" ht="19.5" customHeight="1">
      <c r="B21" s="188"/>
      <c r="C21" s="493"/>
      <c r="D21" s="493"/>
      <c r="E21" s="493"/>
      <c r="F21" s="249"/>
      <c r="G21" s="180"/>
      <c r="H21" s="180"/>
      <c r="I21" s="180"/>
      <c r="J21" s="180"/>
      <c r="K21" s="180"/>
      <c r="L21" s="180"/>
      <c r="M21" s="180"/>
      <c r="N21" s="180"/>
      <c r="O21" s="180"/>
      <c r="P21" s="180"/>
      <c r="Q21" s="180"/>
      <c r="R21" s="180"/>
      <c r="S21" s="180"/>
      <c r="T21" s="180"/>
      <c r="U21" s="180"/>
      <c r="V21" s="181"/>
      <c r="X21" s="188"/>
      <c r="AB21" s="186"/>
      <c r="AC21"/>
      <c r="AD21"/>
    </row>
    <row r="22" spans="2:30" ht="63" customHeight="1">
      <c r="B22" s="188"/>
      <c r="C22" s="493"/>
      <c r="D22" s="493"/>
      <c r="E22" s="493"/>
      <c r="F22" s="249" t="s">
        <v>154</v>
      </c>
      <c r="G22" s="542" t="s">
        <v>332</v>
      </c>
      <c r="H22" s="543"/>
      <c r="I22" s="543"/>
      <c r="J22" s="543"/>
      <c r="K22" s="543"/>
      <c r="L22" s="543"/>
      <c r="M22" s="543"/>
      <c r="N22" s="543"/>
      <c r="O22" s="543"/>
      <c r="P22" s="543"/>
      <c r="Q22" s="543"/>
      <c r="R22" s="543"/>
      <c r="S22" s="543"/>
      <c r="T22" s="543"/>
      <c r="U22" s="543"/>
      <c r="V22" s="544"/>
      <c r="X22" s="188"/>
      <c r="Y22" s="170" t="s">
        <v>200</v>
      </c>
      <c r="Z22" s="170" t="s">
        <v>210</v>
      </c>
      <c r="AA22" s="170" t="s">
        <v>200</v>
      </c>
      <c r="AB22" s="186"/>
      <c r="AC22"/>
      <c r="AD22"/>
    </row>
    <row r="23" spans="2:30" ht="37.15" customHeight="1">
      <c r="B23" s="188"/>
      <c r="C23" s="493"/>
      <c r="D23" s="493"/>
      <c r="E23" s="493"/>
      <c r="F23" s="249" t="s">
        <v>231</v>
      </c>
      <c r="G23" s="542" t="s">
        <v>333</v>
      </c>
      <c r="H23" s="543"/>
      <c r="I23" s="543"/>
      <c r="J23" s="543"/>
      <c r="K23" s="543"/>
      <c r="L23" s="543"/>
      <c r="M23" s="543"/>
      <c r="N23" s="543"/>
      <c r="O23" s="543"/>
      <c r="P23" s="543"/>
      <c r="Q23" s="543"/>
      <c r="R23" s="543"/>
      <c r="S23" s="543"/>
      <c r="T23" s="543"/>
      <c r="U23" s="543"/>
      <c r="V23" s="544"/>
      <c r="X23" s="188"/>
      <c r="Y23" s="170" t="s">
        <v>200</v>
      </c>
      <c r="Z23" s="170" t="s">
        <v>210</v>
      </c>
      <c r="AA23" s="170" t="s">
        <v>200</v>
      </c>
      <c r="AB23" s="186"/>
      <c r="AC23"/>
      <c r="AD23"/>
    </row>
    <row r="24" spans="2:30" ht="16.899999999999999" customHeight="1">
      <c r="B24" s="188"/>
      <c r="C24" s="198"/>
      <c r="D24" s="198"/>
      <c r="E24" s="198"/>
      <c r="F24" s="170"/>
      <c r="G24" s="176"/>
      <c r="H24" s="176"/>
      <c r="I24" s="176"/>
      <c r="J24" s="176"/>
      <c r="K24" s="176"/>
      <c r="L24" s="176"/>
      <c r="M24" s="176"/>
      <c r="N24" s="176"/>
      <c r="O24" s="176"/>
      <c r="P24" s="176"/>
      <c r="Q24" s="176"/>
      <c r="R24" s="176"/>
      <c r="S24" s="176"/>
      <c r="T24" s="176"/>
      <c r="U24" s="176"/>
      <c r="V24" s="176"/>
      <c r="X24" s="188"/>
      <c r="AB24" s="186"/>
      <c r="AC24"/>
      <c r="AD24"/>
    </row>
    <row r="25" spans="2:30" ht="49.9" customHeight="1">
      <c r="B25" s="188"/>
      <c r="C25" s="497" t="s">
        <v>334</v>
      </c>
      <c r="D25" s="497"/>
      <c r="E25" s="497"/>
      <c r="F25" s="189" t="s">
        <v>120</v>
      </c>
      <c r="G25" s="542" t="s">
        <v>234</v>
      </c>
      <c r="H25" s="543"/>
      <c r="I25" s="543"/>
      <c r="J25" s="543"/>
      <c r="K25" s="543"/>
      <c r="L25" s="543"/>
      <c r="M25" s="543"/>
      <c r="N25" s="543"/>
      <c r="O25" s="543"/>
      <c r="P25" s="543"/>
      <c r="Q25" s="543"/>
      <c r="R25" s="543"/>
      <c r="S25" s="543"/>
      <c r="T25" s="543"/>
      <c r="U25" s="543"/>
      <c r="V25" s="544"/>
      <c r="X25" s="188"/>
      <c r="Y25" s="170" t="s">
        <v>200</v>
      </c>
      <c r="Z25" s="170" t="s">
        <v>210</v>
      </c>
      <c r="AA25" s="170" t="s">
        <v>200</v>
      </c>
      <c r="AB25" s="186"/>
      <c r="AC25"/>
      <c r="AD25"/>
    </row>
    <row r="26" spans="2:30" ht="79.150000000000006" customHeight="1">
      <c r="B26" s="188"/>
      <c r="C26" s="497"/>
      <c r="D26" s="497"/>
      <c r="E26" s="497"/>
      <c r="F26" s="245"/>
      <c r="G26" s="545" t="s">
        <v>335</v>
      </c>
      <c r="H26" s="545"/>
      <c r="I26" s="545"/>
      <c r="J26" s="545"/>
      <c r="K26" s="545"/>
      <c r="L26" s="545"/>
      <c r="M26" s="545"/>
      <c r="N26" s="545"/>
      <c r="O26" s="545"/>
      <c r="P26" s="545"/>
      <c r="Q26" s="545"/>
      <c r="R26" s="545"/>
      <c r="S26" s="545"/>
      <c r="T26" s="545"/>
      <c r="U26" s="545"/>
      <c r="V26" s="546"/>
      <c r="X26" s="188"/>
      <c r="Y26" s="170" t="s">
        <v>200</v>
      </c>
      <c r="Z26" s="170" t="s">
        <v>210</v>
      </c>
      <c r="AA26" s="170" t="s">
        <v>200</v>
      </c>
      <c r="AB26" s="186"/>
      <c r="AC26"/>
      <c r="AD26"/>
    </row>
    <row r="27" spans="2:30" ht="19.5" customHeight="1">
      <c r="B27" s="188"/>
      <c r="C27" s="497"/>
      <c r="D27" s="497"/>
      <c r="E27" s="497"/>
      <c r="F27" s="246" t="s">
        <v>121</v>
      </c>
      <c r="G27" s="176"/>
      <c r="H27" s="176"/>
      <c r="I27" s="176"/>
      <c r="J27" s="176"/>
      <c r="K27" s="176"/>
      <c r="L27" s="176"/>
      <c r="M27" s="176"/>
      <c r="N27" s="176"/>
      <c r="O27" s="176"/>
      <c r="P27" s="176"/>
      <c r="Q27" s="176"/>
      <c r="R27" s="176"/>
      <c r="S27" s="176"/>
      <c r="T27" s="176"/>
      <c r="U27" s="176"/>
      <c r="V27" s="177"/>
      <c r="X27" s="188"/>
      <c r="AB27" s="186"/>
      <c r="AC27"/>
      <c r="AD27"/>
    </row>
    <row r="28" spans="2:30" ht="19.5" customHeight="1">
      <c r="B28" s="188"/>
      <c r="C28" s="497"/>
      <c r="D28" s="497"/>
      <c r="E28" s="497"/>
      <c r="F28" s="246"/>
      <c r="H28" s="247" t="s">
        <v>327</v>
      </c>
      <c r="I28" s="169"/>
      <c r="J28" s="169"/>
      <c r="K28" s="169"/>
      <c r="L28" s="169"/>
      <c r="M28" s="169"/>
      <c r="N28" s="169"/>
      <c r="O28" s="169"/>
      <c r="P28" s="169"/>
      <c r="Q28" s="248"/>
      <c r="R28" s="547"/>
      <c r="S28" s="548"/>
      <c r="T28" s="548"/>
      <c r="U28" s="172" t="s">
        <v>328</v>
      </c>
      <c r="V28" s="177"/>
      <c r="X28" s="188"/>
      <c r="AB28" s="186"/>
      <c r="AC28"/>
      <c r="AD28"/>
    </row>
    <row r="29" spans="2:30" ht="19.5" customHeight="1">
      <c r="B29" s="188"/>
      <c r="C29" s="497"/>
      <c r="D29" s="497"/>
      <c r="E29" s="497"/>
      <c r="F29" s="246"/>
      <c r="H29" s="247" t="s">
        <v>329</v>
      </c>
      <c r="I29" s="169"/>
      <c r="J29" s="169"/>
      <c r="K29" s="169"/>
      <c r="L29" s="169"/>
      <c r="M29" s="169"/>
      <c r="N29" s="169"/>
      <c r="O29" s="169"/>
      <c r="P29" s="169"/>
      <c r="Q29" s="248"/>
      <c r="R29" s="547"/>
      <c r="S29" s="548"/>
      <c r="T29" s="548"/>
      <c r="U29" s="172" t="s">
        <v>328</v>
      </c>
      <c r="V29" s="177"/>
      <c r="X29" s="188"/>
      <c r="AB29" s="186"/>
      <c r="AC29"/>
      <c r="AD29"/>
    </row>
    <row r="30" spans="2:30" ht="19.149999999999999" customHeight="1">
      <c r="B30" s="188"/>
      <c r="C30" s="497"/>
      <c r="D30" s="497"/>
      <c r="E30" s="497"/>
      <c r="F30" s="246"/>
      <c r="H30" s="247" t="s">
        <v>330</v>
      </c>
      <c r="I30" s="169"/>
      <c r="J30" s="169"/>
      <c r="K30" s="169"/>
      <c r="L30" s="169"/>
      <c r="M30" s="169"/>
      <c r="N30" s="169"/>
      <c r="O30" s="169"/>
      <c r="P30" s="169"/>
      <c r="Q30" s="248"/>
      <c r="R30" s="549" t="e">
        <f>#N/A</f>
        <v>#N/A</v>
      </c>
      <c r="S30" s="550"/>
      <c r="T30" s="550"/>
      <c r="U30" s="172" t="s">
        <v>331</v>
      </c>
      <c r="V30" s="177"/>
      <c r="X30" s="188"/>
      <c r="AB30" s="186"/>
      <c r="AC30"/>
      <c r="AD30"/>
    </row>
    <row r="31" spans="2:30" ht="19.899999999999999" customHeight="1">
      <c r="B31" s="188"/>
      <c r="C31" s="497"/>
      <c r="D31" s="497"/>
      <c r="E31" s="497"/>
      <c r="F31" s="249"/>
      <c r="G31" s="180"/>
      <c r="H31" s="180"/>
      <c r="I31" s="180"/>
      <c r="J31" s="180"/>
      <c r="K31" s="180"/>
      <c r="L31" s="180"/>
      <c r="M31" s="180"/>
      <c r="N31" s="180"/>
      <c r="O31" s="180"/>
      <c r="P31" s="180"/>
      <c r="Q31" s="180"/>
      <c r="R31" s="180"/>
      <c r="S31" s="180"/>
      <c r="T31" s="180"/>
      <c r="U31" s="180"/>
      <c r="V31" s="181"/>
      <c r="X31" s="188"/>
      <c r="AB31" s="186"/>
      <c r="AC31"/>
      <c r="AD31"/>
    </row>
    <row r="32" spans="2:30" ht="63" customHeight="1">
      <c r="B32" s="188"/>
      <c r="C32" s="497"/>
      <c r="D32" s="497"/>
      <c r="E32" s="497"/>
      <c r="F32" s="189" t="s">
        <v>154</v>
      </c>
      <c r="G32" s="496" t="s">
        <v>336</v>
      </c>
      <c r="H32" s="496"/>
      <c r="I32" s="496"/>
      <c r="J32" s="496"/>
      <c r="K32" s="496"/>
      <c r="L32" s="496"/>
      <c r="M32" s="496"/>
      <c r="N32" s="496"/>
      <c r="O32" s="496"/>
      <c r="P32" s="496"/>
      <c r="Q32" s="496"/>
      <c r="R32" s="496"/>
      <c r="S32" s="496"/>
      <c r="T32" s="496"/>
      <c r="U32" s="496"/>
      <c r="V32" s="496"/>
      <c r="X32" s="188"/>
      <c r="Y32" s="170" t="s">
        <v>200</v>
      </c>
      <c r="Z32" s="170" t="s">
        <v>210</v>
      </c>
      <c r="AA32" s="170" t="s">
        <v>200</v>
      </c>
      <c r="AB32" s="186"/>
      <c r="AC32"/>
    </row>
    <row r="33" spans="2:29" ht="32.450000000000003" customHeight="1">
      <c r="B33" s="188"/>
      <c r="C33" s="497"/>
      <c r="D33" s="497"/>
      <c r="E33" s="497"/>
      <c r="F33" s="249" t="s">
        <v>231</v>
      </c>
      <c r="G33" s="542" t="s">
        <v>333</v>
      </c>
      <c r="H33" s="543"/>
      <c r="I33" s="543"/>
      <c r="J33" s="543"/>
      <c r="K33" s="543"/>
      <c r="L33" s="543"/>
      <c r="M33" s="543"/>
      <c r="N33" s="543"/>
      <c r="O33" s="543"/>
      <c r="P33" s="543"/>
      <c r="Q33" s="543"/>
      <c r="R33" s="543"/>
      <c r="S33" s="543"/>
      <c r="T33" s="543"/>
      <c r="U33" s="543"/>
      <c r="V33" s="544"/>
      <c r="X33" s="188"/>
      <c r="Y33" s="170" t="s">
        <v>200</v>
      </c>
      <c r="Z33" s="170" t="s">
        <v>210</v>
      </c>
      <c r="AA33" s="170" t="s">
        <v>200</v>
      </c>
      <c r="AB33" s="186"/>
      <c r="AC33"/>
    </row>
    <row r="34" spans="2:29" ht="13.5">
      <c r="B34" s="191"/>
      <c r="C34" s="179"/>
      <c r="D34" s="179"/>
      <c r="E34" s="179"/>
      <c r="F34" s="179"/>
      <c r="G34" s="179"/>
      <c r="H34" s="179"/>
      <c r="I34" s="179"/>
      <c r="J34" s="179"/>
      <c r="K34" s="179"/>
      <c r="L34" s="179"/>
      <c r="M34" s="179"/>
      <c r="N34" s="179"/>
      <c r="O34" s="179"/>
      <c r="P34" s="179"/>
      <c r="Q34" s="179"/>
      <c r="R34" s="179"/>
      <c r="S34" s="179"/>
      <c r="T34" s="179"/>
      <c r="U34" s="179"/>
      <c r="V34" s="179"/>
      <c r="W34" s="179"/>
      <c r="X34" s="191"/>
      <c r="Y34" s="179"/>
      <c r="Z34" s="179"/>
      <c r="AA34" s="179"/>
      <c r="AB34" s="192"/>
    </row>
    <row r="35" spans="2:29" ht="13.5"/>
    <row r="36" spans="2:29" ht="13.5">
      <c r="B36" s="167" t="s">
        <v>221</v>
      </c>
    </row>
    <row r="37" spans="2:29" ht="13.5">
      <c r="B37" s="167" t="s">
        <v>222</v>
      </c>
      <c r="K37"/>
      <c r="L37"/>
      <c r="M37"/>
      <c r="N37"/>
      <c r="O37"/>
      <c r="P37"/>
      <c r="Q37"/>
      <c r="R37"/>
      <c r="S37"/>
      <c r="T37"/>
      <c r="U37"/>
      <c r="V37"/>
      <c r="W37"/>
      <c r="X37"/>
      <c r="Y37"/>
      <c r="Z37"/>
      <c r="AA37"/>
    </row>
    <row r="38" spans="2:29" ht="13.5"/>
    <row r="39" spans="2:29" ht="13.5"/>
    <row r="40" spans="2:29" ht="13.5"/>
    <row r="41" spans="2:29" ht="13.5"/>
    <row r="42" spans="2:29" ht="13.5">
      <c r="B42" s="302"/>
      <c r="C42" s="302"/>
      <c r="D42" s="302"/>
      <c r="E42" s="302"/>
      <c r="F42" s="302"/>
      <c r="G42" s="302"/>
      <c r="H42" s="302"/>
      <c r="I42" s="302"/>
      <c r="J42" s="302"/>
      <c r="K42" s="302"/>
      <c r="L42" s="302"/>
      <c r="M42" s="302"/>
      <c r="N42" s="302"/>
      <c r="O42" s="302"/>
      <c r="P42" s="302"/>
    </row>
    <row r="43" spans="2:29" ht="13.5">
      <c r="B43" s="302"/>
      <c r="C43" s="302"/>
      <c r="D43" s="302"/>
      <c r="E43" s="302"/>
      <c r="F43" s="302"/>
      <c r="G43" s="302"/>
      <c r="H43" s="302"/>
      <c r="I43" s="302"/>
      <c r="J43" s="302"/>
      <c r="K43" s="302"/>
      <c r="L43" s="302"/>
      <c r="M43" s="302"/>
      <c r="N43" s="302"/>
      <c r="O43" s="302"/>
      <c r="P43" s="302"/>
    </row>
    <row r="44" spans="2:29" ht="13.5">
      <c r="B44" s="302"/>
      <c r="C44" s="302"/>
      <c r="D44" s="302"/>
      <c r="E44" s="302"/>
      <c r="F44" s="302"/>
      <c r="G44" s="302"/>
      <c r="H44" s="302"/>
      <c r="I44" s="302"/>
      <c r="J44" s="302"/>
      <c r="K44" s="302"/>
      <c r="L44" s="302"/>
      <c r="M44" s="302"/>
      <c r="N44" s="302"/>
      <c r="O44" s="302"/>
      <c r="P44" s="302"/>
    </row>
    <row r="45" spans="2:29" ht="13.5">
      <c r="B45" s="302"/>
      <c r="C45" s="302"/>
      <c r="D45" s="302"/>
      <c r="E45" s="302"/>
      <c r="F45" s="302"/>
      <c r="G45" s="302"/>
      <c r="H45" s="302"/>
      <c r="I45" s="302"/>
      <c r="J45" s="302"/>
      <c r="K45" s="302"/>
      <c r="L45" s="302"/>
      <c r="M45" s="302"/>
      <c r="N45" s="302"/>
      <c r="O45" s="302"/>
      <c r="P45" s="302"/>
    </row>
    <row r="46" spans="2:29" ht="13.5">
      <c r="B46" s="302"/>
      <c r="C46" s="302"/>
      <c r="D46" s="302"/>
      <c r="E46" s="302"/>
      <c r="F46" s="302"/>
      <c r="G46" s="302"/>
      <c r="H46" s="302"/>
      <c r="I46" s="302"/>
      <c r="J46" s="302"/>
      <c r="K46" s="302"/>
      <c r="L46" s="302"/>
      <c r="M46" s="302"/>
      <c r="N46" s="302"/>
      <c r="O46" s="302"/>
      <c r="P46" s="302"/>
    </row>
    <row r="47" spans="2:29" ht="13.5">
      <c r="B47" s="302"/>
      <c r="C47" s="302"/>
      <c r="D47" s="302"/>
      <c r="E47" s="302"/>
      <c r="F47" s="302"/>
      <c r="G47" s="302"/>
      <c r="H47" s="302"/>
      <c r="I47" s="302"/>
      <c r="J47" s="302"/>
      <c r="K47" s="302"/>
      <c r="L47" s="302"/>
      <c r="M47" s="302"/>
      <c r="N47" s="302"/>
      <c r="O47" s="302"/>
      <c r="P47" s="302"/>
    </row>
    <row r="48" spans="2:29" ht="13.5">
      <c r="B48" s="302"/>
      <c r="C48" s="302"/>
      <c r="D48" s="302"/>
      <c r="E48" s="302"/>
      <c r="F48" s="302"/>
      <c r="G48" s="302"/>
      <c r="H48" s="302"/>
      <c r="I48" s="302"/>
      <c r="J48" s="302"/>
      <c r="K48" s="302"/>
      <c r="L48" s="302"/>
      <c r="M48" s="302"/>
      <c r="N48" s="302"/>
      <c r="O48" s="302"/>
      <c r="P48" s="302"/>
    </row>
    <row r="49" spans="2:16" ht="13.5">
      <c r="B49" s="302"/>
      <c r="C49" s="302"/>
      <c r="D49" s="302"/>
      <c r="E49" s="302"/>
      <c r="F49" s="302"/>
      <c r="G49" s="302"/>
      <c r="H49" s="302"/>
      <c r="I49" s="302"/>
      <c r="J49" s="302"/>
      <c r="K49" s="302"/>
      <c r="L49" s="302"/>
      <c r="M49" s="302"/>
      <c r="N49" s="302"/>
      <c r="O49" s="302"/>
      <c r="P49" s="302"/>
    </row>
    <row r="50" spans="2:16" ht="13.5">
      <c r="B50" s="302"/>
      <c r="C50" s="302"/>
      <c r="D50" s="302"/>
      <c r="E50" s="302"/>
      <c r="F50" s="302"/>
      <c r="G50" s="302"/>
      <c r="H50" s="302"/>
      <c r="I50" s="302"/>
      <c r="J50" s="302"/>
      <c r="K50" s="302"/>
      <c r="L50" s="302"/>
      <c r="M50" s="302"/>
      <c r="N50" s="302"/>
      <c r="O50" s="302"/>
      <c r="P50" s="302"/>
    </row>
    <row r="51" spans="2:16" ht="13.5">
      <c r="B51" s="302"/>
      <c r="C51" s="302"/>
      <c r="D51" s="302"/>
      <c r="E51" s="302"/>
      <c r="F51" s="302"/>
      <c r="G51" s="302"/>
      <c r="H51" s="302"/>
      <c r="I51" s="302"/>
      <c r="J51" s="302"/>
      <c r="K51" s="302"/>
      <c r="L51" s="302"/>
      <c r="M51" s="302"/>
      <c r="N51" s="302"/>
      <c r="O51" s="302"/>
      <c r="P51" s="302"/>
    </row>
    <row r="52" spans="2:16" ht="13.5">
      <c r="B52" s="302"/>
      <c r="C52" s="302"/>
      <c r="D52" s="302"/>
      <c r="E52" s="302"/>
      <c r="F52" s="302"/>
      <c r="G52" s="302"/>
      <c r="H52" s="302"/>
      <c r="I52" s="302"/>
      <c r="J52" s="302"/>
      <c r="K52" s="302"/>
      <c r="L52" s="302"/>
      <c r="M52" s="302"/>
      <c r="N52" s="302"/>
      <c r="O52" s="302"/>
      <c r="P52" s="302"/>
    </row>
    <row r="53" spans="2:16" ht="13.5">
      <c r="B53" s="302"/>
      <c r="C53" s="302"/>
      <c r="D53" s="302"/>
      <c r="E53" s="302"/>
      <c r="F53" s="302"/>
      <c r="G53" s="302"/>
      <c r="H53" s="302"/>
      <c r="I53" s="302"/>
      <c r="J53" s="302"/>
      <c r="K53" s="302"/>
      <c r="L53" s="302"/>
      <c r="M53" s="302"/>
      <c r="N53" s="302"/>
      <c r="O53" s="302"/>
      <c r="P53" s="302"/>
    </row>
    <row r="54" spans="2:16" ht="13.5">
      <c r="B54" s="302"/>
      <c r="C54" s="302"/>
      <c r="D54" s="302"/>
      <c r="E54" s="302"/>
      <c r="F54" s="302"/>
      <c r="G54" s="302"/>
      <c r="H54" s="302"/>
      <c r="I54" s="302"/>
      <c r="J54" s="302"/>
      <c r="K54" s="302"/>
      <c r="L54" s="302"/>
      <c r="M54" s="302"/>
      <c r="N54" s="302"/>
      <c r="O54" s="302"/>
      <c r="P54" s="302"/>
    </row>
    <row r="55" spans="2:16" ht="13.5">
      <c r="B55" s="302"/>
      <c r="C55" s="302"/>
      <c r="D55" s="302"/>
      <c r="E55" s="302"/>
      <c r="F55" s="302"/>
      <c r="G55" s="302"/>
      <c r="H55" s="302"/>
      <c r="I55" s="302"/>
      <c r="J55" s="302"/>
      <c r="K55" s="302"/>
      <c r="L55" s="302"/>
      <c r="M55" s="302"/>
      <c r="N55" s="302"/>
      <c r="O55" s="302"/>
      <c r="P55" s="302"/>
    </row>
    <row r="56" spans="2:16" ht="13.5">
      <c r="B56" s="302"/>
      <c r="C56" s="302"/>
      <c r="D56" s="302"/>
      <c r="E56" s="302"/>
      <c r="F56" s="302"/>
      <c r="G56" s="302"/>
      <c r="H56" s="302"/>
      <c r="I56" s="302"/>
      <c r="J56" s="302"/>
      <c r="K56" s="302"/>
      <c r="L56" s="302"/>
      <c r="M56" s="302"/>
      <c r="N56" s="302"/>
      <c r="O56" s="302"/>
      <c r="P56" s="302"/>
    </row>
    <row r="57" spans="2:16" ht="13.5">
      <c r="B57" s="302"/>
      <c r="C57" s="302"/>
      <c r="D57" s="302"/>
      <c r="E57" s="302"/>
      <c r="F57" s="302"/>
      <c r="G57" s="302"/>
      <c r="H57" s="302"/>
      <c r="I57" s="302"/>
      <c r="J57" s="302"/>
      <c r="K57" s="302"/>
      <c r="L57" s="302"/>
      <c r="M57" s="302"/>
      <c r="N57" s="302"/>
      <c r="O57" s="302"/>
      <c r="P57" s="302"/>
    </row>
    <row r="58" spans="2:16" ht="13.5">
      <c r="B58" s="302"/>
      <c r="C58" s="302"/>
      <c r="D58" s="302"/>
      <c r="E58" s="302"/>
      <c r="F58" s="302"/>
      <c r="G58" s="302"/>
      <c r="H58" s="302"/>
      <c r="I58" s="302"/>
      <c r="J58" s="302"/>
      <c r="K58" s="302"/>
      <c r="L58" s="302"/>
      <c r="M58" s="302"/>
      <c r="N58" s="302"/>
      <c r="O58" s="302"/>
      <c r="P58" s="302"/>
    </row>
    <row r="59" spans="2:16" ht="13.5">
      <c r="B59" s="302"/>
      <c r="C59" s="302"/>
      <c r="D59" s="302"/>
      <c r="E59" s="302"/>
      <c r="F59" s="302"/>
      <c r="G59" s="302"/>
      <c r="H59" s="302"/>
      <c r="I59" s="302"/>
      <c r="J59" s="302"/>
      <c r="K59" s="302"/>
      <c r="L59" s="302"/>
      <c r="M59" s="302"/>
      <c r="N59" s="302"/>
      <c r="O59" s="302"/>
      <c r="P59" s="302"/>
    </row>
    <row r="60" spans="2:16" ht="13.5">
      <c r="B60" s="302"/>
      <c r="C60" s="302"/>
      <c r="D60" s="302"/>
      <c r="E60" s="302"/>
      <c r="F60" s="302"/>
      <c r="G60" s="302"/>
      <c r="H60" s="302"/>
      <c r="I60" s="302"/>
      <c r="J60" s="302"/>
      <c r="K60" s="302"/>
      <c r="L60" s="302"/>
      <c r="M60" s="302"/>
      <c r="N60" s="302"/>
      <c r="O60" s="302"/>
      <c r="P60" s="302"/>
    </row>
    <row r="61" spans="2:16" ht="13.5">
      <c r="B61" s="302"/>
      <c r="C61" s="302"/>
      <c r="D61" s="302"/>
      <c r="E61" s="302"/>
      <c r="F61" s="302"/>
      <c r="G61" s="302"/>
      <c r="H61" s="302"/>
      <c r="I61" s="302"/>
      <c r="J61" s="302"/>
      <c r="K61" s="302"/>
      <c r="L61" s="302"/>
      <c r="M61" s="302"/>
      <c r="N61" s="302"/>
      <c r="O61" s="302"/>
      <c r="P61" s="302"/>
    </row>
    <row r="62" spans="2:16" ht="13.5">
      <c r="B62" s="302"/>
      <c r="C62" s="302"/>
      <c r="D62" s="302"/>
      <c r="E62" s="302"/>
      <c r="F62" s="302"/>
      <c r="G62" s="302"/>
      <c r="H62" s="302"/>
      <c r="I62" s="302"/>
      <c r="J62" s="302"/>
      <c r="K62" s="302"/>
      <c r="L62" s="302"/>
      <c r="M62" s="302"/>
      <c r="N62" s="302"/>
      <c r="O62" s="302"/>
      <c r="P62" s="302"/>
    </row>
    <row r="63" spans="2:16" ht="13.5">
      <c r="B63" s="302"/>
      <c r="C63" s="302"/>
      <c r="D63" s="302"/>
      <c r="E63" s="302"/>
      <c r="F63" s="302"/>
      <c r="G63" s="302"/>
      <c r="H63" s="302"/>
      <c r="I63" s="302"/>
      <c r="J63" s="302"/>
      <c r="K63" s="302"/>
      <c r="L63" s="302"/>
      <c r="M63" s="302"/>
      <c r="N63" s="302"/>
      <c r="O63" s="302"/>
      <c r="P63" s="302"/>
    </row>
    <row r="64" spans="2:16" ht="13.5">
      <c r="B64" s="302"/>
      <c r="C64" s="302"/>
      <c r="D64" s="302"/>
      <c r="E64" s="302"/>
      <c r="F64" s="302"/>
      <c r="G64" s="302"/>
      <c r="H64" s="302"/>
      <c r="I64" s="302"/>
      <c r="J64" s="302"/>
      <c r="K64" s="302"/>
      <c r="L64" s="302"/>
      <c r="M64" s="302"/>
      <c r="N64" s="302"/>
      <c r="O64" s="302"/>
      <c r="P64" s="302"/>
    </row>
    <row r="65" spans="2:16" ht="13.5">
      <c r="B65" s="302"/>
      <c r="C65" s="302"/>
      <c r="D65" s="302"/>
      <c r="E65" s="302"/>
      <c r="F65" s="302"/>
      <c r="G65" s="302"/>
      <c r="H65" s="302"/>
      <c r="I65" s="302"/>
      <c r="J65" s="302"/>
      <c r="K65" s="302"/>
      <c r="L65" s="302"/>
      <c r="M65" s="302"/>
      <c r="N65" s="302"/>
      <c r="O65" s="302"/>
      <c r="P65" s="302"/>
    </row>
    <row r="66" spans="2:16" ht="13.5">
      <c r="B66" s="302"/>
      <c r="C66" s="302"/>
      <c r="D66" s="302"/>
      <c r="E66" s="302"/>
      <c r="F66" s="302"/>
      <c r="G66" s="302"/>
      <c r="H66" s="302"/>
      <c r="I66" s="302"/>
      <c r="J66" s="302"/>
      <c r="K66" s="302"/>
      <c r="L66" s="302"/>
      <c r="M66" s="302"/>
      <c r="N66" s="302"/>
      <c r="O66" s="302"/>
      <c r="P66" s="302"/>
    </row>
    <row r="67" spans="2:16" ht="13.5">
      <c r="B67" s="302"/>
      <c r="C67" s="302"/>
      <c r="D67" s="302"/>
      <c r="E67" s="302"/>
      <c r="F67" s="302"/>
      <c r="G67" s="302"/>
      <c r="H67" s="302"/>
      <c r="I67" s="302"/>
      <c r="J67" s="302"/>
      <c r="K67" s="302"/>
      <c r="L67" s="302"/>
      <c r="M67" s="302"/>
      <c r="N67" s="302"/>
      <c r="O67" s="302"/>
      <c r="P67" s="302"/>
    </row>
    <row r="68" spans="2:16" ht="13.5">
      <c r="B68" s="302"/>
      <c r="C68" s="302"/>
      <c r="D68" s="302"/>
      <c r="E68" s="302"/>
      <c r="F68" s="302"/>
      <c r="G68" s="302"/>
      <c r="H68" s="302"/>
      <c r="I68" s="302"/>
      <c r="J68" s="302"/>
      <c r="K68" s="302"/>
      <c r="L68" s="302"/>
      <c r="M68" s="302"/>
      <c r="N68" s="302"/>
      <c r="O68" s="302"/>
      <c r="P68" s="302"/>
    </row>
    <row r="69" spans="2:16" ht="13.5">
      <c r="B69" s="302"/>
      <c r="C69" s="302"/>
      <c r="D69" s="302"/>
      <c r="E69" s="302"/>
      <c r="F69" s="302"/>
      <c r="G69" s="302"/>
      <c r="H69" s="302"/>
      <c r="I69" s="302"/>
      <c r="J69" s="302"/>
      <c r="K69" s="302"/>
      <c r="L69" s="302"/>
      <c r="M69" s="302"/>
      <c r="N69" s="302"/>
      <c r="O69" s="302"/>
      <c r="P69" s="302"/>
    </row>
    <row r="70" spans="2:16" ht="13.5">
      <c r="B70" s="302"/>
      <c r="C70" s="302"/>
      <c r="D70" s="302"/>
      <c r="E70" s="302"/>
      <c r="F70" s="302"/>
      <c r="G70" s="302"/>
      <c r="H70" s="302"/>
      <c r="I70" s="302"/>
      <c r="J70" s="302"/>
      <c r="K70" s="302"/>
      <c r="L70" s="302"/>
      <c r="M70" s="302"/>
      <c r="N70" s="302"/>
      <c r="O70" s="302"/>
      <c r="P70" s="302"/>
    </row>
    <row r="71" spans="2:16" ht="13.5">
      <c r="B71" s="302"/>
      <c r="C71" s="302"/>
      <c r="D71" s="302"/>
      <c r="E71" s="302"/>
      <c r="F71" s="302"/>
      <c r="G71" s="302"/>
      <c r="H71" s="302"/>
      <c r="I71" s="302"/>
      <c r="J71" s="302"/>
      <c r="K71" s="302"/>
      <c r="L71" s="302"/>
      <c r="M71" s="302"/>
      <c r="N71" s="302"/>
      <c r="O71" s="302"/>
      <c r="P71" s="302"/>
    </row>
    <row r="72" spans="2:16" ht="13.5">
      <c r="B72" s="302"/>
      <c r="C72" s="302"/>
      <c r="D72" s="302"/>
      <c r="E72" s="302"/>
      <c r="F72" s="302"/>
      <c r="G72" s="302"/>
      <c r="H72" s="302"/>
      <c r="I72" s="302"/>
      <c r="J72" s="302"/>
      <c r="K72" s="302"/>
      <c r="L72" s="302"/>
      <c r="M72" s="302"/>
      <c r="N72" s="302"/>
      <c r="O72" s="302"/>
      <c r="P72" s="302"/>
    </row>
    <row r="73" spans="2:16" ht="13.5">
      <c r="B73" s="302"/>
      <c r="C73" s="302"/>
      <c r="D73" s="302"/>
      <c r="E73" s="302"/>
      <c r="F73" s="302"/>
      <c r="G73" s="302"/>
      <c r="H73" s="302"/>
      <c r="I73" s="302"/>
      <c r="J73" s="302"/>
      <c r="K73" s="302"/>
      <c r="L73" s="302"/>
      <c r="M73" s="302"/>
      <c r="N73" s="302"/>
      <c r="O73" s="302"/>
      <c r="P73" s="302"/>
    </row>
    <row r="74" spans="2:16" ht="13.5">
      <c r="B74" s="302"/>
      <c r="C74" s="302"/>
      <c r="D74" s="302"/>
      <c r="E74" s="302"/>
      <c r="F74" s="302"/>
      <c r="G74" s="302"/>
      <c r="H74" s="302"/>
      <c r="I74" s="302"/>
      <c r="J74" s="302"/>
      <c r="K74" s="302"/>
      <c r="L74" s="302"/>
      <c r="M74" s="302"/>
      <c r="N74" s="302"/>
      <c r="O74" s="302"/>
      <c r="P74" s="302"/>
    </row>
    <row r="75" spans="2:16" ht="13.5">
      <c r="B75" s="302"/>
      <c r="C75" s="302"/>
      <c r="D75" s="302"/>
      <c r="E75" s="302"/>
      <c r="F75" s="302"/>
      <c r="G75" s="302"/>
      <c r="H75" s="302"/>
      <c r="I75" s="302"/>
      <c r="J75" s="302"/>
      <c r="K75" s="302"/>
      <c r="L75" s="302"/>
      <c r="M75" s="302"/>
      <c r="N75" s="302"/>
      <c r="O75" s="302"/>
      <c r="P75" s="302"/>
    </row>
    <row r="76" spans="2:16" ht="13.5">
      <c r="B76" s="302"/>
      <c r="C76" s="302"/>
      <c r="D76" s="302"/>
      <c r="E76" s="302"/>
      <c r="F76" s="302"/>
      <c r="G76" s="302"/>
      <c r="H76" s="302"/>
      <c r="I76" s="302"/>
      <c r="J76" s="302"/>
      <c r="K76" s="302"/>
      <c r="L76" s="302"/>
      <c r="M76" s="302"/>
      <c r="N76" s="302"/>
      <c r="O76" s="302"/>
      <c r="P76" s="302"/>
    </row>
    <row r="77" spans="2:16" ht="13.5">
      <c r="B77" s="302"/>
      <c r="C77" s="302"/>
      <c r="D77" s="302"/>
      <c r="E77" s="302"/>
      <c r="F77" s="302"/>
      <c r="G77" s="302"/>
      <c r="H77" s="302"/>
      <c r="I77" s="302"/>
      <c r="J77" s="302"/>
      <c r="K77" s="302"/>
      <c r="L77" s="302"/>
      <c r="M77" s="302"/>
      <c r="N77" s="302"/>
      <c r="O77" s="302"/>
      <c r="P77" s="302"/>
    </row>
    <row r="78" spans="2:16" ht="13.5">
      <c r="B78" s="302"/>
      <c r="C78" s="302"/>
      <c r="D78" s="302"/>
      <c r="E78" s="302"/>
      <c r="F78" s="302"/>
      <c r="G78" s="302"/>
      <c r="H78" s="302"/>
      <c r="I78" s="302"/>
      <c r="J78" s="302"/>
      <c r="K78" s="302"/>
      <c r="L78" s="302"/>
      <c r="M78" s="302"/>
      <c r="N78" s="302"/>
      <c r="O78" s="302"/>
      <c r="P78" s="302"/>
    </row>
    <row r="79" spans="2:16" ht="13.5">
      <c r="B79" s="302"/>
      <c r="C79" s="302"/>
      <c r="D79" s="302"/>
      <c r="E79" s="302"/>
      <c r="F79" s="302"/>
      <c r="G79" s="302"/>
      <c r="H79" s="302"/>
      <c r="I79" s="302"/>
      <c r="J79" s="302"/>
      <c r="K79" s="302"/>
      <c r="L79" s="302"/>
      <c r="M79" s="302"/>
      <c r="N79" s="302"/>
      <c r="O79" s="302"/>
      <c r="P79" s="302"/>
    </row>
    <row r="80" spans="2:16" ht="13.5">
      <c r="B80" s="302"/>
      <c r="C80" s="302"/>
      <c r="D80" s="302"/>
      <c r="E80" s="302"/>
      <c r="F80" s="302"/>
      <c r="G80" s="302"/>
      <c r="H80" s="302"/>
      <c r="I80" s="302"/>
      <c r="J80" s="302"/>
      <c r="K80" s="302"/>
      <c r="L80" s="302"/>
      <c r="M80" s="302"/>
      <c r="N80" s="302"/>
      <c r="O80" s="302"/>
      <c r="P80" s="302"/>
    </row>
    <row r="81" spans="2:16" ht="13.5">
      <c r="B81" s="302"/>
      <c r="C81" s="302"/>
      <c r="D81" s="302"/>
      <c r="E81" s="302"/>
      <c r="F81" s="302"/>
      <c r="G81" s="302"/>
      <c r="H81" s="302"/>
      <c r="I81" s="302"/>
      <c r="J81" s="302"/>
      <c r="K81" s="302"/>
      <c r="L81" s="302"/>
      <c r="M81" s="302"/>
      <c r="N81" s="302"/>
      <c r="O81" s="302"/>
      <c r="P81" s="302"/>
    </row>
    <row r="82" spans="2:16" ht="13.5">
      <c r="B82" s="302"/>
      <c r="C82" s="302"/>
      <c r="D82" s="302"/>
      <c r="E82" s="302"/>
      <c r="F82" s="302"/>
      <c r="G82" s="302"/>
      <c r="H82" s="302"/>
      <c r="I82" s="302"/>
      <c r="J82" s="302"/>
      <c r="K82" s="302"/>
      <c r="L82" s="302"/>
      <c r="M82" s="302"/>
      <c r="N82" s="302"/>
      <c r="O82" s="302"/>
      <c r="P82" s="302"/>
    </row>
    <row r="83" spans="2:16" ht="13.5">
      <c r="B83" s="302"/>
      <c r="C83" s="302"/>
      <c r="D83" s="302"/>
      <c r="E83" s="302"/>
      <c r="F83" s="302"/>
      <c r="G83" s="302"/>
      <c r="H83" s="302"/>
      <c r="I83" s="302"/>
      <c r="J83" s="302"/>
      <c r="K83" s="302"/>
      <c r="L83" s="302"/>
      <c r="M83" s="302"/>
      <c r="N83" s="302"/>
      <c r="O83" s="302"/>
      <c r="P83" s="302"/>
    </row>
    <row r="84" spans="2:16" ht="13.5">
      <c r="B84" s="302"/>
      <c r="C84" s="302"/>
      <c r="D84" s="302"/>
      <c r="E84" s="302"/>
      <c r="F84" s="302"/>
      <c r="G84" s="302"/>
      <c r="H84" s="302"/>
      <c r="I84" s="302"/>
      <c r="J84" s="302"/>
      <c r="K84" s="302"/>
      <c r="L84" s="302"/>
      <c r="M84" s="302"/>
      <c r="N84" s="302"/>
      <c r="O84" s="302"/>
      <c r="P84" s="302"/>
    </row>
    <row r="85" spans="2:16" ht="13.5">
      <c r="B85" s="302"/>
      <c r="C85" s="302"/>
      <c r="D85" s="302"/>
      <c r="E85" s="302"/>
      <c r="F85" s="302"/>
      <c r="G85" s="302"/>
      <c r="H85" s="302"/>
      <c r="I85" s="302"/>
      <c r="J85" s="302"/>
      <c r="K85" s="302"/>
      <c r="L85" s="302"/>
      <c r="M85" s="302"/>
      <c r="N85" s="302"/>
      <c r="O85" s="302"/>
      <c r="P85" s="302"/>
    </row>
    <row r="86" spans="2:16" ht="13.5">
      <c r="B86" s="302"/>
      <c r="C86" s="302"/>
      <c r="D86" s="302"/>
      <c r="E86" s="302"/>
      <c r="F86" s="302"/>
      <c r="G86" s="302"/>
      <c r="H86" s="302"/>
      <c r="I86" s="302"/>
      <c r="J86" s="302"/>
      <c r="K86" s="302"/>
      <c r="L86" s="302"/>
      <c r="M86" s="302"/>
      <c r="N86" s="302"/>
      <c r="O86" s="302"/>
      <c r="P86" s="302"/>
    </row>
    <row r="87" spans="2:16" ht="13.5">
      <c r="B87" s="302"/>
      <c r="C87" s="302"/>
      <c r="D87" s="302"/>
      <c r="E87" s="302"/>
      <c r="F87" s="302"/>
      <c r="G87" s="302"/>
      <c r="H87" s="302"/>
      <c r="I87" s="302"/>
      <c r="J87" s="302"/>
      <c r="K87" s="302"/>
      <c r="L87" s="302"/>
      <c r="M87" s="302"/>
      <c r="N87" s="302"/>
      <c r="O87" s="302"/>
      <c r="P87" s="302"/>
    </row>
    <row r="88" spans="2:16" ht="13.5">
      <c r="B88" s="302"/>
      <c r="C88" s="302"/>
      <c r="D88" s="302"/>
      <c r="E88" s="302"/>
      <c r="F88" s="302"/>
      <c r="G88" s="302"/>
      <c r="H88" s="302"/>
      <c r="I88" s="302"/>
      <c r="J88" s="302"/>
      <c r="K88" s="302"/>
      <c r="L88" s="302"/>
      <c r="M88" s="302"/>
      <c r="N88" s="302"/>
      <c r="O88" s="302"/>
      <c r="P88" s="302"/>
    </row>
    <row r="89" spans="2:16" ht="13.5">
      <c r="B89" s="302"/>
      <c r="C89" s="302"/>
      <c r="D89" s="302"/>
      <c r="E89" s="302"/>
      <c r="F89" s="302"/>
      <c r="G89" s="302"/>
      <c r="H89" s="302"/>
      <c r="I89" s="302"/>
      <c r="J89" s="302"/>
      <c r="K89" s="302"/>
      <c r="L89" s="302"/>
      <c r="M89" s="302"/>
      <c r="N89" s="302"/>
      <c r="O89" s="302"/>
      <c r="P89" s="302"/>
    </row>
    <row r="90" spans="2:16" ht="13.5">
      <c r="B90" s="302"/>
      <c r="C90" s="302"/>
      <c r="D90" s="302"/>
      <c r="E90" s="302"/>
      <c r="F90" s="302"/>
      <c r="G90" s="302"/>
      <c r="H90" s="302"/>
      <c r="I90" s="302"/>
      <c r="J90" s="302"/>
      <c r="K90" s="302"/>
      <c r="L90" s="302"/>
      <c r="M90" s="302"/>
      <c r="N90" s="302"/>
      <c r="O90" s="302"/>
      <c r="P90" s="302"/>
    </row>
    <row r="91" spans="2:16" ht="13.5">
      <c r="B91" s="302"/>
      <c r="C91" s="302"/>
      <c r="D91" s="302"/>
      <c r="E91" s="302"/>
      <c r="F91" s="302"/>
      <c r="G91" s="302"/>
      <c r="H91" s="302"/>
      <c r="I91" s="302"/>
      <c r="J91" s="302"/>
      <c r="K91" s="302"/>
      <c r="L91" s="302"/>
      <c r="M91" s="302"/>
      <c r="N91" s="302"/>
      <c r="O91" s="302"/>
      <c r="P91" s="302"/>
    </row>
    <row r="92" spans="2:16" ht="13.5">
      <c r="B92" s="302"/>
      <c r="C92" s="302"/>
      <c r="D92" s="302"/>
      <c r="E92" s="302"/>
      <c r="F92" s="302"/>
      <c r="G92" s="302"/>
      <c r="H92" s="302"/>
      <c r="I92" s="302"/>
      <c r="J92" s="302"/>
      <c r="K92" s="302"/>
      <c r="L92" s="302"/>
      <c r="M92" s="302"/>
      <c r="N92" s="302"/>
      <c r="O92" s="302"/>
      <c r="P92" s="302"/>
    </row>
    <row r="93" spans="2:16" ht="13.5">
      <c r="B93" s="302"/>
      <c r="C93" s="302"/>
      <c r="D93" s="302"/>
      <c r="E93" s="302"/>
      <c r="F93" s="302"/>
      <c r="G93" s="302"/>
      <c r="H93" s="302"/>
      <c r="I93" s="302"/>
      <c r="J93" s="302"/>
      <c r="K93" s="302"/>
      <c r="L93" s="302"/>
      <c r="M93" s="302"/>
      <c r="N93" s="302"/>
      <c r="O93" s="302"/>
      <c r="P93" s="302"/>
    </row>
    <row r="94" spans="2:16" ht="13.5">
      <c r="B94" s="302"/>
      <c r="C94" s="302"/>
      <c r="D94" s="302"/>
      <c r="E94" s="302"/>
      <c r="F94" s="302"/>
      <c r="G94" s="302"/>
      <c r="H94" s="302"/>
      <c r="I94" s="302"/>
      <c r="J94" s="302"/>
      <c r="K94" s="302"/>
      <c r="L94" s="302"/>
      <c r="M94" s="302"/>
      <c r="N94" s="302"/>
      <c r="O94" s="302"/>
      <c r="P94" s="302"/>
    </row>
    <row r="95" spans="2:16" ht="13.5">
      <c r="B95" s="302"/>
      <c r="C95" s="302"/>
      <c r="D95" s="302"/>
      <c r="E95" s="302"/>
      <c r="F95" s="302"/>
      <c r="G95" s="302"/>
      <c r="H95" s="302"/>
      <c r="I95" s="302"/>
      <c r="J95" s="302"/>
      <c r="K95" s="302"/>
      <c r="L95" s="302"/>
      <c r="M95" s="302"/>
      <c r="N95" s="302"/>
      <c r="O95" s="302"/>
      <c r="P95" s="302"/>
    </row>
    <row r="96" spans="2:16" ht="13.5">
      <c r="B96" s="302"/>
      <c r="C96" s="302"/>
      <c r="D96" s="302"/>
      <c r="E96" s="302"/>
      <c r="F96" s="302"/>
      <c r="G96" s="302"/>
      <c r="H96" s="302"/>
      <c r="I96" s="302"/>
      <c r="J96" s="302"/>
      <c r="K96" s="302"/>
      <c r="L96" s="302"/>
      <c r="M96" s="302"/>
      <c r="N96" s="302"/>
      <c r="O96" s="302"/>
      <c r="P96" s="302"/>
    </row>
    <row r="97" spans="2:16" ht="13.5">
      <c r="B97" s="302"/>
      <c r="C97" s="302"/>
      <c r="D97" s="302"/>
      <c r="E97" s="302"/>
      <c r="F97" s="302"/>
      <c r="G97" s="302"/>
      <c r="H97" s="302"/>
      <c r="I97" s="302"/>
      <c r="J97" s="302"/>
      <c r="K97" s="302"/>
      <c r="L97" s="302"/>
      <c r="M97" s="302"/>
      <c r="N97" s="302"/>
      <c r="O97" s="302"/>
      <c r="P97" s="302"/>
    </row>
    <row r="98" spans="2:16" ht="13.5">
      <c r="B98" s="302"/>
      <c r="C98" s="302"/>
      <c r="D98" s="302"/>
      <c r="E98" s="302"/>
      <c r="F98" s="302"/>
      <c r="G98" s="302"/>
      <c r="H98" s="302"/>
      <c r="I98" s="302"/>
      <c r="J98" s="302"/>
      <c r="K98" s="302"/>
      <c r="L98" s="302"/>
      <c r="M98" s="302"/>
      <c r="N98" s="302"/>
      <c r="O98" s="302"/>
      <c r="P98" s="302"/>
    </row>
    <row r="99" spans="2:16" ht="13.5">
      <c r="B99" s="302"/>
      <c r="C99" s="302"/>
      <c r="D99" s="302"/>
      <c r="E99" s="302"/>
      <c r="F99" s="302"/>
      <c r="G99" s="302"/>
      <c r="H99" s="302"/>
      <c r="I99" s="302"/>
      <c r="J99" s="302"/>
      <c r="K99" s="302"/>
      <c r="L99" s="302"/>
      <c r="M99" s="302"/>
      <c r="N99" s="302"/>
      <c r="O99" s="302"/>
      <c r="P99" s="302"/>
    </row>
    <row r="100" spans="2:16" ht="13.5">
      <c r="B100" s="302"/>
      <c r="C100" s="302"/>
      <c r="D100" s="302"/>
      <c r="E100" s="302"/>
      <c r="F100" s="302"/>
      <c r="G100" s="302"/>
      <c r="H100" s="302"/>
      <c r="I100" s="302"/>
      <c r="J100" s="302"/>
      <c r="K100" s="302"/>
      <c r="L100" s="302"/>
      <c r="M100" s="302"/>
      <c r="N100" s="302"/>
      <c r="O100" s="302"/>
      <c r="P100" s="302"/>
    </row>
    <row r="101" spans="2:16" ht="13.5">
      <c r="B101" s="302"/>
      <c r="C101" s="302"/>
      <c r="D101" s="302"/>
      <c r="E101" s="302"/>
      <c r="F101" s="302"/>
      <c r="G101" s="302"/>
      <c r="H101" s="302"/>
      <c r="I101" s="302"/>
      <c r="J101" s="302"/>
      <c r="K101" s="302"/>
      <c r="L101" s="302"/>
      <c r="M101" s="302"/>
      <c r="N101" s="302"/>
      <c r="O101" s="302"/>
      <c r="P101" s="302"/>
    </row>
    <row r="102" spans="2:16" ht="13.5">
      <c r="B102" s="302"/>
      <c r="C102" s="302"/>
      <c r="D102" s="302"/>
      <c r="E102" s="302"/>
      <c r="F102" s="302"/>
      <c r="G102" s="302"/>
      <c r="H102" s="302"/>
      <c r="I102" s="302"/>
      <c r="J102" s="302"/>
      <c r="K102" s="302"/>
      <c r="L102" s="302"/>
      <c r="M102" s="302"/>
      <c r="N102" s="302"/>
      <c r="O102" s="302"/>
      <c r="P102" s="302"/>
    </row>
    <row r="103" spans="2:16" ht="13.5">
      <c r="B103" s="302"/>
      <c r="C103" s="302"/>
      <c r="D103" s="302"/>
      <c r="E103" s="302"/>
      <c r="F103" s="302"/>
      <c r="G103" s="302"/>
      <c r="H103" s="302"/>
      <c r="I103" s="302"/>
      <c r="J103" s="302"/>
      <c r="K103" s="302"/>
      <c r="L103" s="302"/>
      <c r="M103" s="302"/>
      <c r="N103" s="302"/>
      <c r="O103" s="302"/>
      <c r="P103" s="302"/>
    </row>
    <row r="104" spans="2:16" ht="13.5">
      <c r="B104" s="302"/>
      <c r="C104" s="302"/>
      <c r="D104" s="302"/>
      <c r="E104" s="302"/>
      <c r="F104" s="302"/>
      <c r="G104" s="302"/>
      <c r="H104" s="302"/>
      <c r="I104" s="302"/>
      <c r="J104" s="302"/>
      <c r="K104" s="302"/>
      <c r="L104" s="302"/>
      <c r="M104" s="302"/>
      <c r="N104" s="302"/>
      <c r="O104" s="302"/>
      <c r="P104" s="302"/>
    </row>
    <row r="105" spans="2:16" ht="13.5">
      <c r="B105" s="302"/>
      <c r="C105" s="302"/>
      <c r="D105" s="302"/>
      <c r="E105" s="302"/>
      <c r="F105" s="302"/>
      <c r="G105" s="302"/>
      <c r="H105" s="302"/>
      <c r="I105" s="302"/>
      <c r="J105" s="302"/>
      <c r="K105" s="302"/>
      <c r="L105" s="302"/>
      <c r="M105" s="302"/>
      <c r="N105" s="302"/>
      <c r="O105" s="302"/>
      <c r="P105" s="302"/>
    </row>
    <row r="106" spans="2:16" ht="13.5">
      <c r="B106" s="302"/>
      <c r="C106" s="302"/>
      <c r="D106" s="302"/>
      <c r="E106" s="302"/>
      <c r="F106" s="302"/>
      <c r="G106" s="302"/>
      <c r="H106" s="302"/>
      <c r="I106" s="302"/>
      <c r="J106" s="302"/>
      <c r="K106" s="302"/>
      <c r="L106" s="302"/>
      <c r="M106" s="302"/>
      <c r="N106" s="302"/>
      <c r="O106" s="302"/>
      <c r="P106" s="302"/>
    </row>
    <row r="107" spans="2:16" ht="13.5">
      <c r="B107" s="302"/>
      <c r="C107" s="302"/>
      <c r="D107" s="302"/>
      <c r="E107" s="302"/>
      <c r="F107" s="302"/>
      <c r="G107" s="302"/>
      <c r="H107" s="302"/>
      <c r="I107" s="302"/>
      <c r="J107" s="302"/>
      <c r="K107" s="302"/>
      <c r="L107" s="302"/>
      <c r="M107" s="302"/>
      <c r="N107" s="302"/>
      <c r="O107" s="302"/>
      <c r="P107" s="302"/>
    </row>
    <row r="108" spans="2:16" ht="13.5">
      <c r="B108" s="302"/>
      <c r="C108" s="302"/>
      <c r="D108" s="302"/>
      <c r="E108" s="302"/>
      <c r="F108" s="302"/>
      <c r="G108" s="302"/>
      <c r="H108" s="302"/>
      <c r="I108" s="302"/>
      <c r="J108" s="302"/>
      <c r="K108" s="302"/>
      <c r="L108" s="302"/>
      <c r="M108" s="302"/>
      <c r="N108" s="302"/>
      <c r="O108" s="302"/>
      <c r="P108" s="302"/>
    </row>
    <row r="109" spans="2:16" ht="13.5">
      <c r="B109" s="302"/>
      <c r="C109" s="302"/>
      <c r="D109" s="302"/>
      <c r="E109" s="302"/>
      <c r="F109" s="302"/>
      <c r="G109" s="302"/>
      <c r="H109" s="302"/>
      <c r="I109" s="302"/>
      <c r="J109" s="302"/>
      <c r="K109" s="302"/>
      <c r="L109" s="302"/>
      <c r="M109" s="302"/>
      <c r="N109" s="302"/>
      <c r="O109" s="302"/>
      <c r="P109" s="302"/>
    </row>
    <row r="110" spans="2:16" ht="13.5">
      <c r="B110" s="302"/>
      <c r="C110" s="302"/>
      <c r="D110" s="302"/>
      <c r="E110" s="302"/>
      <c r="F110" s="302"/>
      <c r="G110" s="302"/>
      <c r="H110" s="302"/>
      <c r="I110" s="302"/>
      <c r="J110" s="302"/>
      <c r="K110" s="302"/>
      <c r="L110" s="302"/>
      <c r="M110" s="302"/>
      <c r="N110" s="302"/>
      <c r="O110" s="302"/>
      <c r="P110" s="302"/>
    </row>
    <row r="111" spans="2:16" ht="13.5">
      <c r="B111" s="302"/>
      <c r="C111" s="302"/>
      <c r="D111" s="302"/>
      <c r="E111" s="302"/>
      <c r="F111" s="302"/>
      <c r="G111" s="302"/>
      <c r="H111" s="302"/>
      <c r="I111" s="302"/>
      <c r="J111" s="302"/>
      <c r="K111" s="302"/>
      <c r="L111" s="302"/>
      <c r="M111" s="302"/>
      <c r="N111" s="302"/>
      <c r="O111" s="302"/>
      <c r="P111" s="302"/>
    </row>
    <row r="112" spans="2:16" ht="13.5">
      <c r="B112" s="302"/>
      <c r="C112" s="302"/>
      <c r="D112" s="302"/>
      <c r="E112" s="302"/>
      <c r="F112" s="302"/>
      <c r="G112" s="302"/>
      <c r="H112" s="302"/>
      <c r="I112" s="302"/>
      <c r="J112" s="302"/>
      <c r="K112" s="302"/>
      <c r="L112" s="302"/>
      <c r="M112" s="302"/>
      <c r="N112" s="302"/>
      <c r="O112" s="302"/>
      <c r="P112" s="302"/>
    </row>
    <row r="113" spans="2:16" ht="13.5">
      <c r="B113" s="302"/>
      <c r="C113" s="302"/>
      <c r="D113" s="302"/>
      <c r="E113" s="302"/>
      <c r="F113" s="302"/>
      <c r="G113" s="302"/>
      <c r="H113" s="302"/>
      <c r="I113" s="302"/>
      <c r="J113" s="302"/>
      <c r="K113" s="302"/>
      <c r="L113" s="302"/>
      <c r="M113" s="302"/>
      <c r="N113" s="302"/>
      <c r="O113" s="302"/>
      <c r="P113" s="302"/>
    </row>
    <row r="114" spans="2:16" ht="13.5">
      <c r="B114" s="302"/>
      <c r="C114" s="302"/>
      <c r="D114" s="302"/>
      <c r="E114" s="302"/>
      <c r="F114" s="302"/>
      <c r="G114" s="302"/>
      <c r="H114" s="302"/>
      <c r="I114" s="302"/>
      <c r="J114" s="302"/>
      <c r="K114" s="302"/>
      <c r="L114" s="302"/>
      <c r="M114" s="302"/>
      <c r="N114" s="302"/>
      <c r="O114" s="302"/>
      <c r="P114" s="302"/>
    </row>
    <row r="115" spans="2:16" ht="13.5">
      <c r="B115" s="302"/>
      <c r="C115" s="302"/>
      <c r="D115" s="302"/>
      <c r="E115" s="302"/>
      <c r="F115" s="302"/>
      <c r="G115" s="302"/>
      <c r="H115" s="302"/>
      <c r="I115" s="302"/>
      <c r="J115" s="302"/>
      <c r="K115" s="302"/>
      <c r="L115" s="302"/>
      <c r="M115" s="302"/>
      <c r="N115" s="302"/>
      <c r="O115" s="302"/>
      <c r="P115" s="302"/>
    </row>
    <row r="116" spans="2:16" ht="13.5">
      <c r="B116" s="302"/>
      <c r="C116" s="302"/>
      <c r="D116" s="302"/>
      <c r="E116" s="302"/>
      <c r="F116" s="302"/>
      <c r="G116" s="302"/>
      <c r="H116" s="302"/>
      <c r="I116" s="302"/>
      <c r="J116" s="302"/>
      <c r="K116" s="302"/>
      <c r="L116" s="302"/>
      <c r="M116" s="302"/>
      <c r="N116" s="302"/>
      <c r="O116" s="302"/>
      <c r="P116" s="302"/>
    </row>
    <row r="117" spans="2:16" ht="13.5">
      <c r="B117" s="302"/>
      <c r="C117" s="302"/>
      <c r="D117" s="302"/>
      <c r="E117" s="302"/>
      <c r="F117" s="302"/>
      <c r="G117" s="302"/>
      <c r="H117" s="302"/>
      <c r="I117" s="302"/>
      <c r="J117" s="302"/>
      <c r="K117" s="302"/>
      <c r="L117" s="302"/>
      <c r="M117" s="302"/>
      <c r="N117" s="302"/>
      <c r="O117" s="302"/>
      <c r="P117" s="302"/>
    </row>
    <row r="118" spans="2:16" ht="13.5">
      <c r="B118" s="302"/>
      <c r="C118" s="302"/>
      <c r="D118" s="302"/>
      <c r="E118" s="302"/>
      <c r="F118" s="302"/>
      <c r="G118" s="302"/>
      <c r="H118" s="302"/>
      <c r="I118" s="302"/>
      <c r="J118" s="302"/>
      <c r="K118" s="302"/>
      <c r="L118" s="302"/>
      <c r="M118" s="302"/>
      <c r="N118" s="302"/>
      <c r="O118" s="302"/>
      <c r="P118" s="302"/>
    </row>
    <row r="119" spans="2:16" ht="13.5">
      <c r="B119" s="302"/>
      <c r="C119" s="302"/>
      <c r="D119" s="302"/>
      <c r="E119" s="302"/>
      <c r="F119" s="302"/>
      <c r="G119" s="302"/>
      <c r="H119" s="302"/>
      <c r="I119" s="302"/>
      <c r="J119" s="302"/>
      <c r="K119" s="302"/>
      <c r="L119" s="302"/>
      <c r="M119" s="302"/>
      <c r="N119" s="302"/>
      <c r="O119" s="302"/>
      <c r="P119" s="302"/>
    </row>
    <row r="120" spans="2:16" ht="13.5">
      <c r="B120" s="302"/>
      <c r="C120" s="302"/>
      <c r="D120" s="302"/>
      <c r="E120" s="302"/>
      <c r="F120" s="302"/>
      <c r="G120" s="302"/>
      <c r="H120" s="302"/>
      <c r="I120" s="302"/>
      <c r="J120" s="302"/>
      <c r="K120" s="302"/>
      <c r="L120" s="302"/>
      <c r="M120" s="302"/>
      <c r="N120" s="302"/>
      <c r="O120" s="302"/>
      <c r="P120" s="302"/>
    </row>
    <row r="121" spans="2:16" ht="13.5">
      <c r="B121" s="302"/>
      <c r="C121" s="302"/>
      <c r="D121" s="302"/>
      <c r="E121" s="302"/>
      <c r="F121" s="302"/>
      <c r="G121" s="302"/>
      <c r="H121" s="302"/>
      <c r="I121" s="302"/>
      <c r="J121" s="302"/>
      <c r="K121" s="302"/>
      <c r="L121" s="302"/>
      <c r="M121" s="302"/>
      <c r="N121" s="302"/>
      <c r="O121" s="302"/>
      <c r="P121" s="302"/>
    </row>
    <row r="122" spans="2:16" ht="13.5">
      <c r="B122" s="302"/>
      <c r="C122" s="302"/>
      <c r="D122" s="302"/>
      <c r="E122" s="302"/>
      <c r="F122" s="302"/>
      <c r="G122" s="302"/>
      <c r="H122" s="302"/>
      <c r="I122" s="302"/>
      <c r="J122" s="302"/>
      <c r="K122" s="302"/>
      <c r="L122" s="302"/>
      <c r="M122" s="302"/>
      <c r="N122" s="302"/>
      <c r="O122" s="302"/>
      <c r="P122" s="302"/>
    </row>
    <row r="123" spans="2:16" ht="13.5">
      <c r="B123" s="302"/>
      <c r="C123" s="302"/>
      <c r="D123" s="302"/>
      <c r="E123" s="302"/>
      <c r="F123" s="302"/>
      <c r="G123" s="302"/>
      <c r="H123" s="302"/>
      <c r="I123" s="302"/>
      <c r="J123" s="302"/>
      <c r="K123" s="302"/>
      <c r="L123" s="302"/>
      <c r="M123" s="302"/>
      <c r="N123" s="302"/>
      <c r="O123" s="302"/>
      <c r="P123" s="302"/>
    </row>
    <row r="124" spans="2:16" ht="18" customHeight="1">
      <c r="B124" s="302"/>
      <c r="C124" s="302"/>
      <c r="D124" s="302"/>
      <c r="E124" s="302"/>
      <c r="F124" s="302"/>
      <c r="G124" s="302"/>
      <c r="H124" s="302"/>
      <c r="I124" s="302"/>
      <c r="J124" s="302"/>
      <c r="K124" s="302"/>
      <c r="L124" s="302"/>
      <c r="M124" s="302"/>
      <c r="N124" s="302"/>
      <c r="O124" s="302"/>
      <c r="P124" s="302"/>
    </row>
    <row r="125" spans="2:16" ht="18" customHeight="1">
      <c r="B125" s="302"/>
      <c r="C125" s="302"/>
      <c r="D125" s="302"/>
      <c r="E125" s="302"/>
      <c r="F125" s="302"/>
      <c r="G125" s="302"/>
      <c r="H125" s="302"/>
      <c r="I125" s="302"/>
      <c r="J125" s="302"/>
      <c r="K125" s="302"/>
      <c r="L125" s="302"/>
      <c r="M125" s="302"/>
      <c r="N125" s="302"/>
      <c r="O125" s="302"/>
      <c r="P125" s="302"/>
    </row>
    <row r="126" spans="2:16" ht="18" customHeight="1">
      <c r="B126" s="302"/>
      <c r="C126" s="302"/>
      <c r="D126" s="302"/>
      <c r="E126" s="302"/>
      <c r="F126" s="302"/>
      <c r="G126" s="302"/>
      <c r="H126" s="302"/>
      <c r="I126" s="302"/>
      <c r="J126" s="302"/>
      <c r="K126" s="302"/>
      <c r="L126" s="302"/>
      <c r="M126" s="302"/>
      <c r="N126" s="302"/>
      <c r="O126" s="302"/>
      <c r="P126" s="302"/>
    </row>
    <row r="127" spans="2:16" ht="15.95" customHeight="1"/>
  </sheetData>
  <mergeCells count="22">
    <mergeCell ref="C15:E23"/>
    <mergeCell ref="G15:V15"/>
    <mergeCell ref="G32:V32"/>
    <mergeCell ref="G33:V33"/>
    <mergeCell ref="B4:AB4"/>
    <mergeCell ref="B5:AB5"/>
    <mergeCell ref="B7:F7"/>
    <mergeCell ref="G7:AB7"/>
    <mergeCell ref="R19:T19"/>
    <mergeCell ref="R20:T20"/>
    <mergeCell ref="B8:F8"/>
    <mergeCell ref="B9:F10"/>
    <mergeCell ref="G16:V16"/>
    <mergeCell ref="R18:T18"/>
    <mergeCell ref="G22:V22"/>
    <mergeCell ref="G23:V23"/>
    <mergeCell ref="C25:E33"/>
    <mergeCell ref="G25:V25"/>
    <mergeCell ref="G26:V26"/>
    <mergeCell ref="R28:T28"/>
    <mergeCell ref="R29:T29"/>
    <mergeCell ref="R30:T30"/>
  </mergeCells>
  <phoneticPr fontId="1"/>
  <dataValidations count="1">
    <dataValidation type="list" allowBlank="1" showInputMessage="1" showErrorMessage="1" sqref="G8:G10 L8 Q8 Y15:Y16 AA15:AA16 Y22:Y23 AA22:AA23 Y25:Y26 AA25:AA26 Y32:Y33 AA32:AA33">
      <formula1>"□,■"</formula1>
    </dataValidation>
  </dataValidations>
  <printOptions horizontalCentered="1" verticalCentered="1"/>
  <pageMargins left="0.78740157480314965" right="0.59055118110236227" top="0.59055118110236227" bottom="0.39370078740157483" header="0.51181102362204722" footer="0.51181102362204722"/>
  <pageSetup paperSize="9" scale="87"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L128"/>
  <sheetViews>
    <sheetView view="pageBreakPreview" zoomScale="60" zoomScaleNormal="100" workbookViewId="0">
      <selection sqref="A1:IV1"/>
    </sheetView>
  </sheetViews>
  <sheetFormatPr defaultColWidth="9" defaultRowHeight="13.5"/>
  <cols>
    <col min="1" max="1" width="2.125" style="306" customWidth="1"/>
    <col min="2" max="23" width="3.625" style="306" customWidth="1"/>
    <col min="24" max="24" width="2.125" style="306" customWidth="1"/>
    <col min="25" max="37" width="5.625" style="306" customWidth="1"/>
    <col min="38" max="16384" width="9" style="306"/>
  </cols>
  <sheetData>
    <row r="1" spans="2:23">
      <c r="B1" s="306" t="s">
        <v>363</v>
      </c>
      <c r="M1" s="307"/>
      <c r="N1" s="308"/>
      <c r="O1" s="308"/>
      <c r="P1" s="308"/>
      <c r="Q1" s="307" t="s">
        <v>364</v>
      </c>
      <c r="R1" s="309"/>
      <c r="S1" s="308" t="s">
        <v>365</v>
      </c>
      <c r="T1" s="309"/>
      <c r="U1" s="308" t="s">
        <v>366</v>
      </c>
      <c r="V1" s="309"/>
      <c r="W1" s="308" t="s">
        <v>367</v>
      </c>
    </row>
    <row r="2" spans="2:23" ht="5.0999999999999996" customHeight="1">
      <c r="M2" s="307"/>
      <c r="N2" s="308"/>
      <c r="O2" s="308"/>
      <c r="P2" s="308"/>
      <c r="Q2" s="307"/>
      <c r="R2" s="308"/>
      <c r="S2" s="308"/>
      <c r="T2" s="308"/>
      <c r="U2" s="308"/>
      <c r="V2" s="308"/>
      <c r="W2" s="308"/>
    </row>
    <row r="3" spans="2:23">
      <c r="B3" s="539" t="s">
        <v>368</v>
      </c>
      <c r="C3" s="539"/>
      <c r="D3" s="539"/>
      <c r="E3" s="539"/>
      <c r="F3" s="539"/>
      <c r="G3" s="539"/>
      <c r="H3" s="539"/>
      <c r="I3" s="539"/>
      <c r="J3" s="539"/>
      <c r="K3" s="539"/>
      <c r="L3" s="539"/>
      <c r="M3" s="539"/>
      <c r="N3" s="539"/>
      <c r="O3" s="539"/>
      <c r="P3" s="539"/>
      <c r="Q3" s="539"/>
      <c r="R3" s="539"/>
      <c r="S3" s="539"/>
      <c r="T3" s="539"/>
      <c r="U3" s="539"/>
      <c r="V3" s="539"/>
      <c r="W3" s="539"/>
    </row>
    <row r="4" spans="2:23" ht="5.0999999999999996" customHeight="1">
      <c r="B4" s="308"/>
      <c r="C4" s="308"/>
      <c r="D4" s="308"/>
      <c r="E4" s="308"/>
      <c r="F4" s="308"/>
      <c r="G4" s="308"/>
      <c r="H4" s="308"/>
      <c r="I4" s="308"/>
      <c r="J4" s="308"/>
      <c r="K4" s="308"/>
      <c r="L4" s="308"/>
      <c r="M4" s="308"/>
      <c r="N4" s="308"/>
      <c r="O4" s="308"/>
      <c r="P4" s="308"/>
      <c r="Q4" s="308"/>
      <c r="R4" s="308"/>
      <c r="S4" s="308"/>
      <c r="T4" s="308"/>
      <c r="U4" s="308"/>
      <c r="V4" s="308"/>
      <c r="W4" s="308"/>
    </row>
    <row r="5" spans="2:23">
      <c r="B5" s="308"/>
      <c r="C5" s="308"/>
      <c r="D5" s="308"/>
      <c r="E5" s="308"/>
      <c r="F5" s="308"/>
      <c r="G5" s="308"/>
      <c r="H5" s="308"/>
      <c r="I5" s="308"/>
      <c r="J5" s="308"/>
      <c r="K5" s="308"/>
      <c r="L5" s="308"/>
      <c r="M5" s="308"/>
      <c r="N5" s="308"/>
      <c r="O5" s="308"/>
      <c r="P5" s="307" t="s">
        <v>369</v>
      </c>
      <c r="Q5" s="551"/>
      <c r="R5" s="551"/>
      <c r="S5" s="551"/>
      <c r="T5" s="551"/>
      <c r="U5" s="551"/>
      <c r="V5" s="551"/>
      <c r="W5" s="551"/>
    </row>
    <row r="6" spans="2:23">
      <c r="B6" s="308"/>
      <c r="C6" s="308"/>
      <c r="D6" s="308"/>
      <c r="E6" s="308"/>
      <c r="F6" s="308"/>
      <c r="G6" s="308"/>
      <c r="H6" s="308"/>
      <c r="I6" s="308"/>
      <c r="J6" s="308"/>
      <c r="K6" s="308"/>
      <c r="L6" s="308"/>
      <c r="M6" s="308"/>
      <c r="N6" s="308"/>
      <c r="O6" s="308"/>
      <c r="P6" s="307" t="s">
        <v>370</v>
      </c>
      <c r="Q6" s="552"/>
      <c r="R6" s="552"/>
      <c r="S6" s="552"/>
      <c r="T6" s="552"/>
      <c r="U6" s="552"/>
      <c r="V6" s="552"/>
      <c r="W6" s="552"/>
    </row>
    <row r="7" spans="2:23" ht="10.5" customHeight="1">
      <c r="B7" s="308"/>
      <c r="C7" s="308"/>
      <c r="D7" s="308"/>
      <c r="E7" s="308"/>
      <c r="F7" s="308"/>
      <c r="G7" s="308"/>
      <c r="H7" s="308"/>
      <c r="I7" s="308"/>
      <c r="J7" s="308"/>
      <c r="K7" s="308"/>
      <c r="L7" s="308"/>
      <c r="M7" s="308"/>
      <c r="N7" s="308"/>
      <c r="O7" s="308"/>
      <c r="P7" s="308"/>
      <c r="Q7" s="308"/>
      <c r="R7" s="308"/>
      <c r="S7" s="308"/>
      <c r="T7" s="308"/>
      <c r="U7" s="308"/>
      <c r="V7" s="308"/>
      <c r="W7" s="308"/>
    </row>
    <row r="8" spans="2:23">
      <c r="B8" s="306" t="s">
        <v>371</v>
      </c>
    </row>
    <row r="9" spans="2:23">
      <c r="C9" s="309" t="s">
        <v>200</v>
      </c>
      <c r="D9" s="306" t="s">
        <v>372</v>
      </c>
      <c r="J9" s="309" t="s">
        <v>200</v>
      </c>
      <c r="K9" s="306" t="s">
        <v>373</v>
      </c>
    </row>
    <row r="10" spans="2:23" ht="10.5" customHeight="1"/>
    <row r="11" spans="2:23">
      <c r="B11" s="306" t="s">
        <v>374</v>
      </c>
    </row>
    <row r="12" spans="2:23">
      <c r="C12" s="309" t="s">
        <v>200</v>
      </c>
      <c r="D12" s="306" t="s">
        <v>375</v>
      </c>
    </row>
    <row r="13" spans="2:23">
      <c r="C13" s="309" t="s">
        <v>200</v>
      </c>
      <c r="D13" s="306" t="s">
        <v>376</v>
      </c>
    </row>
    <row r="14" spans="2:23" ht="10.5" customHeight="1"/>
    <row r="15" spans="2:23">
      <c r="B15" s="306" t="s">
        <v>252</v>
      </c>
    </row>
    <row r="16" spans="2:23" ht="60" customHeight="1">
      <c r="B16" s="553"/>
      <c r="C16" s="553"/>
      <c r="D16" s="553"/>
      <c r="E16" s="553"/>
      <c r="F16" s="554" t="s">
        <v>377</v>
      </c>
      <c r="G16" s="555"/>
      <c r="H16" s="555"/>
      <c r="I16" s="555"/>
      <c r="J16" s="555"/>
      <c r="K16" s="555"/>
      <c r="L16" s="556"/>
      <c r="M16" s="557" t="s">
        <v>378</v>
      </c>
      <c r="N16" s="557"/>
      <c r="O16" s="557"/>
      <c r="P16" s="557"/>
      <c r="Q16" s="557"/>
      <c r="R16" s="557"/>
      <c r="S16" s="557"/>
    </row>
    <row r="17" spans="2:23">
      <c r="B17" s="558">
        <v>4</v>
      </c>
      <c r="C17" s="559"/>
      <c r="D17" s="559" t="s">
        <v>379</v>
      </c>
      <c r="E17" s="560"/>
      <c r="F17" s="561"/>
      <c r="G17" s="562"/>
      <c r="H17" s="562"/>
      <c r="I17" s="562"/>
      <c r="J17" s="562"/>
      <c r="K17" s="562"/>
      <c r="L17" s="310" t="s">
        <v>380</v>
      </c>
      <c r="M17" s="561"/>
      <c r="N17" s="562"/>
      <c r="O17" s="562"/>
      <c r="P17" s="562"/>
      <c r="Q17" s="562"/>
      <c r="R17" s="562"/>
      <c r="S17" s="310" t="s">
        <v>380</v>
      </c>
    </row>
    <row r="18" spans="2:23">
      <c r="B18" s="558">
        <v>5</v>
      </c>
      <c r="C18" s="559"/>
      <c r="D18" s="559" t="s">
        <v>379</v>
      </c>
      <c r="E18" s="560"/>
      <c r="F18" s="561"/>
      <c r="G18" s="562"/>
      <c r="H18" s="562"/>
      <c r="I18" s="562"/>
      <c r="J18" s="562"/>
      <c r="K18" s="562"/>
      <c r="L18" s="310" t="s">
        <v>380</v>
      </c>
      <c r="M18" s="561"/>
      <c r="N18" s="562"/>
      <c r="O18" s="562"/>
      <c r="P18" s="562"/>
      <c r="Q18" s="562"/>
      <c r="R18" s="562"/>
      <c r="S18" s="310" t="s">
        <v>380</v>
      </c>
    </row>
    <row r="19" spans="2:23">
      <c r="B19" s="558">
        <v>6</v>
      </c>
      <c r="C19" s="559"/>
      <c r="D19" s="559" t="s">
        <v>379</v>
      </c>
      <c r="E19" s="560"/>
      <c r="F19" s="561"/>
      <c r="G19" s="562"/>
      <c r="H19" s="562"/>
      <c r="I19" s="562"/>
      <c r="J19" s="562"/>
      <c r="K19" s="562"/>
      <c r="L19" s="310" t="s">
        <v>380</v>
      </c>
      <c r="M19" s="561"/>
      <c r="N19" s="562"/>
      <c r="O19" s="562"/>
      <c r="P19" s="562"/>
      <c r="Q19" s="562"/>
      <c r="R19" s="562"/>
      <c r="S19" s="310" t="s">
        <v>380</v>
      </c>
    </row>
    <row r="20" spans="2:23">
      <c r="B20" s="558">
        <v>7</v>
      </c>
      <c r="C20" s="559"/>
      <c r="D20" s="559" t="s">
        <v>379</v>
      </c>
      <c r="E20" s="560"/>
      <c r="F20" s="561"/>
      <c r="G20" s="562"/>
      <c r="H20" s="562"/>
      <c r="I20" s="562"/>
      <c r="J20" s="562"/>
      <c r="K20" s="562"/>
      <c r="L20" s="310" t="s">
        <v>380</v>
      </c>
      <c r="M20" s="561"/>
      <c r="N20" s="562"/>
      <c r="O20" s="562"/>
      <c r="P20" s="562"/>
      <c r="Q20" s="562"/>
      <c r="R20" s="562"/>
      <c r="S20" s="310" t="s">
        <v>380</v>
      </c>
    </row>
    <row r="21" spans="2:23">
      <c r="B21" s="558">
        <v>8</v>
      </c>
      <c r="C21" s="559"/>
      <c r="D21" s="559" t="s">
        <v>379</v>
      </c>
      <c r="E21" s="560"/>
      <c r="F21" s="561"/>
      <c r="G21" s="562"/>
      <c r="H21" s="562"/>
      <c r="I21" s="562"/>
      <c r="J21" s="562"/>
      <c r="K21" s="562"/>
      <c r="L21" s="310" t="s">
        <v>380</v>
      </c>
      <c r="M21" s="561"/>
      <c r="N21" s="562"/>
      <c r="O21" s="562"/>
      <c r="P21" s="562"/>
      <c r="Q21" s="562"/>
      <c r="R21" s="562"/>
      <c r="S21" s="310" t="s">
        <v>380</v>
      </c>
    </row>
    <row r="22" spans="2:23">
      <c r="B22" s="558">
        <v>9</v>
      </c>
      <c r="C22" s="559"/>
      <c r="D22" s="559" t="s">
        <v>379</v>
      </c>
      <c r="E22" s="560"/>
      <c r="F22" s="561"/>
      <c r="G22" s="562"/>
      <c r="H22" s="562"/>
      <c r="I22" s="562"/>
      <c r="J22" s="562"/>
      <c r="K22" s="562"/>
      <c r="L22" s="310" t="s">
        <v>380</v>
      </c>
      <c r="M22" s="561"/>
      <c r="N22" s="562"/>
      <c r="O22" s="562"/>
      <c r="P22" s="562"/>
      <c r="Q22" s="562"/>
      <c r="R22" s="562"/>
      <c r="S22" s="310" t="s">
        <v>380</v>
      </c>
    </row>
    <row r="23" spans="2:23">
      <c r="B23" s="558">
        <v>10</v>
      </c>
      <c r="C23" s="559"/>
      <c r="D23" s="559" t="s">
        <v>379</v>
      </c>
      <c r="E23" s="560"/>
      <c r="F23" s="561"/>
      <c r="G23" s="562"/>
      <c r="H23" s="562"/>
      <c r="I23" s="562"/>
      <c r="J23" s="562"/>
      <c r="K23" s="562"/>
      <c r="L23" s="310" t="s">
        <v>380</v>
      </c>
      <c r="M23" s="561"/>
      <c r="N23" s="562"/>
      <c r="O23" s="562"/>
      <c r="P23" s="562"/>
      <c r="Q23" s="562"/>
      <c r="R23" s="562"/>
      <c r="S23" s="310" t="s">
        <v>380</v>
      </c>
    </row>
    <row r="24" spans="2:23">
      <c r="B24" s="558">
        <v>11</v>
      </c>
      <c r="C24" s="559"/>
      <c r="D24" s="559" t="s">
        <v>379</v>
      </c>
      <c r="E24" s="560"/>
      <c r="F24" s="561"/>
      <c r="G24" s="562"/>
      <c r="H24" s="562"/>
      <c r="I24" s="562"/>
      <c r="J24" s="562"/>
      <c r="K24" s="562"/>
      <c r="L24" s="310" t="s">
        <v>380</v>
      </c>
      <c r="M24" s="561"/>
      <c r="N24" s="562"/>
      <c r="O24" s="562"/>
      <c r="P24" s="562"/>
      <c r="Q24" s="562"/>
      <c r="R24" s="562"/>
      <c r="S24" s="310" t="s">
        <v>380</v>
      </c>
    </row>
    <row r="25" spans="2:23">
      <c r="B25" s="558">
        <v>12</v>
      </c>
      <c r="C25" s="559"/>
      <c r="D25" s="559" t="s">
        <v>379</v>
      </c>
      <c r="E25" s="560"/>
      <c r="F25" s="561"/>
      <c r="G25" s="562"/>
      <c r="H25" s="562"/>
      <c r="I25" s="562"/>
      <c r="J25" s="562"/>
      <c r="K25" s="562"/>
      <c r="L25" s="310" t="s">
        <v>380</v>
      </c>
      <c r="M25" s="561"/>
      <c r="N25" s="562"/>
      <c r="O25" s="562"/>
      <c r="P25" s="562"/>
      <c r="Q25" s="562"/>
      <c r="R25" s="562"/>
      <c r="S25" s="310" t="s">
        <v>380</v>
      </c>
      <c r="U25" s="553" t="s">
        <v>381</v>
      </c>
      <c r="V25" s="553"/>
      <c r="W25" s="553"/>
    </row>
    <row r="26" spans="2:23">
      <c r="B26" s="558">
        <v>1</v>
      </c>
      <c r="C26" s="559"/>
      <c r="D26" s="559" t="s">
        <v>379</v>
      </c>
      <c r="E26" s="560"/>
      <c r="F26" s="561"/>
      <c r="G26" s="562"/>
      <c r="H26" s="562"/>
      <c r="I26" s="562"/>
      <c r="J26" s="562"/>
      <c r="K26" s="562"/>
      <c r="L26" s="310" t="s">
        <v>380</v>
      </c>
      <c r="M26" s="561"/>
      <c r="N26" s="562"/>
      <c r="O26" s="562"/>
      <c r="P26" s="562"/>
      <c r="Q26" s="562"/>
      <c r="R26" s="562"/>
      <c r="S26" s="310" t="s">
        <v>380</v>
      </c>
      <c r="U26" s="563"/>
      <c r="V26" s="563"/>
      <c r="W26" s="563"/>
    </row>
    <row r="27" spans="2:23">
      <c r="B27" s="558">
        <v>2</v>
      </c>
      <c r="C27" s="559"/>
      <c r="D27" s="559" t="s">
        <v>379</v>
      </c>
      <c r="E27" s="560"/>
      <c r="F27" s="561"/>
      <c r="G27" s="562"/>
      <c r="H27" s="562"/>
      <c r="I27" s="562"/>
      <c r="J27" s="562"/>
      <c r="K27" s="562"/>
      <c r="L27" s="310" t="s">
        <v>380</v>
      </c>
      <c r="M27" s="561"/>
      <c r="N27" s="562"/>
      <c r="O27" s="562"/>
      <c r="P27" s="562"/>
      <c r="Q27" s="562"/>
      <c r="R27" s="562"/>
      <c r="S27" s="310" t="s">
        <v>380</v>
      </c>
    </row>
    <row r="28" spans="2:23">
      <c r="B28" s="553" t="s">
        <v>382</v>
      </c>
      <c r="C28" s="553"/>
      <c r="D28" s="553"/>
      <c r="E28" s="553"/>
      <c r="F28" s="558" t="str">
        <f>IF(SUM(F17:K27)=0,"",SUM(F17:K27))</f>
        <v/>
      </c>
      <c r="G28" s="559"/>
      <c r="H28" s="559"/>
      <c r="I28" s="559"/>
      <c r="J28" s="559"/>
      <c r="K28" s="559"/>
      <c r="L28" s="310" t="s">
        <v>380</v>
      </c>
      <c r="M28" s="558" t="str">
        <f>IF(SUM(M17:R27)=0,"",SUM(M17:R27))</f>
        <v/>
      </c>
      <c r="N28" s="559"/>
      <c r="O28" s="559"/>
      <c r="P28" s="559"/>
      <c r="Q28" s="559"/>
      <c r="R28" s="559"/>
      <c r="S28" s="310" t="s">
        <v>380</v>
      </c>
      <c r="U28" s="553" t="s">
        <v>383</v>
      </c>
      <c r="V28" s="553"/>
      <c r="W28" s="553"/>
    </row>
    <row r="29" spans="2:23" ht="39.950000000000003" customHeight="1">
      <c r="B29" s="557" t="s">
        <v>384</v>
      </c>
      <c r="C29" s="553"/>
      <c r="D29" s="553"/>
      <c r="E29" s="553"/>
      <c r="F29" s="564" t="str">
        <f>IF(F28="","",F28/U26)</f>
        <v/>
      </c>
      <c r="G29" s="565"/>
      <c r="H29" s="565"/>
      <c r="I29" s="565"/>
      <c r="J29" s="565"/>
      <c r="K29" s="565"/>
      <c r="L29" s="310" t="s">
        <v>380</v>
      </c>
      <c r="M29" s="564" t="str">
        <f>IF(M28="","",M28/U26)</f>
        <v/>
      </c>
      <c r="N29" s="565"/>
      <c r="O29" s="565"/>
      <c r="P29" s="565"/>
      <c r="Q29" s="565"/>
      <c r="R29" s="565"/>
      <c r="S29" s="310" t="s">
        <v>380</v>
      </c>
      <c r="U29" s="566" t="str">
        <f>IF(F29="","",ROUNDDOWN(M29/F29,3))</f>
        <v/>
      </c>
      <c r="V29" s="567"/>
      <c r="W29" s="568"/>
    </row>
    <row r="31" spans="2:23">
      <c r="B31" s="306" t="s">
        <v>259</v>
      </c>
    </row>
    <row r="32" spans="2:23" ht="60" customHeight="1">
      <c r="B32" s="553"/>
      <c r="C32" s="553"/>
      <c r="D32" s="553"/>
      <c r="E32" s="553"/>
      <c r="F32" s="554" t="s">
        <v>377</v>
      </c>
      <c r="G32" s="555"/>
      <c r="H32" s="555"/>
      <c r="I32" s="555"/>
      <c r="J32" s="555"/>
      <c r="K32" s="555"/>
      <c r="L32" s="556"/>
      <c r="M32" s="557" t="s">
        <v>378</v>
      </c>
      <c r="N32" s="557"/>
      <c r="O32" s="557"/>
      <c r="P32" s="557"/>
      <c r="Q32" s="557"/>
      <c r="R32" s="557"/>
      <c r="S32" s="557"/>
    </row>
    <row r="33" spans="1:38">
      <c r="B33" s="561"/>
      <c r="C33" s="562"/>
      <c r="D33" s="562"/>
      <c r="E33" s="311" t="s">
        <v>379</v>
      </c>
      <c r="F33" s="561"/>
      <c r="G33" s="562"/>
      <c r="H33" s="562"/>
      <c r="I33" s="562"/>
      <c r="J33" s="562"/>
      <c r="K33" s="562"/>
      <c r="L33" s="310" t="s">
        <v>380</v>
      </c>
      <c r="M33" s="561"/>
      <c r="N33" s="562"/>
      <c r="O33" s="562"/>
      <c r="P33" s="562"/>
      <c r="Q33" s="562"/>
      <c r="R33" s="562"/>
      <c r="S33" s="310" t="s">
        <v>380</v>
      </c>
    </row>
    <row r="34" spans="1:38">
      <c r="B34" s="561"/>
      <c r="C34" s="562"/>
      <c r="D34" s="562"/>
      <c r="E34" s="311" t="s">
        <v>379</v>
      </c>
      <c r="F34" s="561"/>
      <c r="G34" s="562"/>
      <c r="H34" s="562"/>
      <c r="I34" s="562"/>
      <c r="J34" s="562"/>
      <c r="K34" s="562"/>
      <c r="L34" s="310" t="s">
        <v>380</v>
      </c>
      <c r="M34" s="561"/>
      <c r="N34" s="562"/>
      <c r="O34" s="562"/>
      <c r="P34" s="562"/>
      <c r="Q34" s="562"/>
      <c r="R34" s="562"/>
      <c r="S34" s="310" t="s">
        <v>380</v>
      </c>
    </row>
    <row r="35" spans="1:38">
      <c r="B35" s="561"/>
      <c r="C35" s="562"/>
      <c r="D35" s="562"/>
      <c r="E35" s="311" t="s">
        <v>260</v>
      </c>
      <c r="F35" s="561"/>
      <c r="G35" s="562"/>
      <c r="H35" s="562"/>
      <c r="I35" s="562"/>
      <c r="J35" s="562"/>
      <c r="K35" s="562"/>
      <c r="L35" s="310" t="s">
        <v>380</v>
      </c>
      <c r="M35" s="561"/>
      <c r="N35" s="562"/>
      <c r="O35" s="562"/>
      <c r="P35" s="562"/>
      <c r="Q35" s="562"/>
      <c r="R35" s="562"/>
      <c r="S35" s="310" t="s">
        <v>380</v>
      </c>
    </row>
    <row r="36" spans="1:38">
      <c r="B36" s="553" t="s">
        <v>382</v>
      </c>
      <c r="C36" s="553"/>
      <c r="D36" s="553"/>
      <c r="E36" s="553"/>
      <c r="F36" s="558" t="str">
        <f>IF(SUM(F33:K35)=0,"",SUM(F33:K35))</f>
        <v/>
      </c>
      <c r="G36" s="559"/>
      <c r="H36" s="559"/>
      <c r="I36" s="559"/>
      <c r="J36" s="559"/>
      <c r="K36" s="559"/>
      <c r="L36" s="310" t="s">
        <v>380</v>
      </c>
      <c r="M36" s="558" t="str">
        <f>IF(SUM(M33:R35)=0,"",SUM(M33:R35))</f>
        <v/>
      </c>
      <c r="N36" s="559"/>
      <c r="O36" s="559"/>
      <c r="P36" s="559"/>
      <c r="Q36" s="559"/>
      <c r="R36" s="559"/>
      <c r="S36" s="310" t="s">
        <v>380</v>
      </c>
      <c r="U36" s="553" t="s">
        <v>383</v>
      </c>
      <c r="V36" s="553"/>
      <c r="W36" s="553"/>
    </row>
    <row r="37" spans="1:38" ht="39.950000000000003" customHeight="1">
      <c r="B37" s="557" t="s">
        <v>384</v>
      </c>
      <c r="C37" s="553"/>
      <c r="D37" s="553"/>
      <c r="E37" s="553"/>
      <c r="F37" s="564" t="str">
        <f>IF(F36="","",F36/3)</f>
        <v/>
      </c>
      <c r="G37" s="565"/>
      <c r="H37" s="565"/>
      <c r="I37" s="565"/>
      <c r="J37" s="565"/>
      <c r="K37" s="565"/>
      <c r="L37" s="310" t="s">
        <v>380</v>
      </c>
      <c r="M37" s="564" t="str">
        <f>IF(M36="","",M36/3)</f>
        <v/>
      </c>
      <c r="N37" s="565"/>
      <c r="O37" s="565"/>
      <c r="P37" s="565"/>
      <c r="Q37" s="565"/>
      <c r="R37" s="565"/>
      <c r="S37" s="310" t="s">
        <v>380</v>
      </c>
      <c r="U37" s="566" t="str">
        <f>IF(F37="","",ROUNDDOWN(M37/F37,3))</f>
        <v/>
      </c>
      <c r="V37" s="567"/>
      <c r="W37" s="568"/>
    </row>
    <row r="38" spans="1:38" ht="5.0999999999999996" customHeight="1">
      <c r="A38" s="312"/>
      <c r="B38" s="313"/>
      <c r="C38" s="314"/>
      <c r="D38" s="314"/>
      <c r="E38" s="314"/>
      <c r="F38" s="315"/>
      <c r="G38" s="315"/>
      <c r="H38" s="315"/>
      <c r="I38" s="315"/>
      <c r="J38" s="315"/>
      <c r="K38" s="315"/>
      <c r="L38" s="314"/>
      <c r="M38" s="315"/>
      <c r="N38" s="315"/>
      <c r="O38" s="315"/>
      <c r="P38" s="315"/>
      <c r="Q38" s="315"/>
      <c r="R38" s="315"/>
      <c r="S38" s="314"/>
      <c r="T38" s="312"/>
      <c r="U38" s="209"/>
      <c r="V38" s="209"/>
      <c r="W38" s="209"/>
      <c r="X38" s="317"/>
      <c r="Y38" s="317"/>
      <c r="Z38" s="317"/>
      <c r="AA38" s="317"/>
      <c r="AB38" s="317"/>
      <c r="AC38" s="317"/>
      <c r="AD38" s="317"/>
      <c r="AE38" s="317"/>
      <c r="AF38" s="317"/>
      <c r="AG38" s="317"/>
      <c r="AH38" s="317"/>
      <c r="AI38" s="317"/>
      <c r="AJ38" s="317"/>
      <c r="AK38" s="317"/>
      <c r="AL38" s="317"/>
    </row>
    <row r="39" spans="1:38">
      <c r="B39" s="306" t="s">
        <v>354</v>
      </c>
      <c r="C39" s="316"/>
      <c r="X39" s="317"/>
      <c r="Y39" s="317"/>
      <c r="Z39" s="317"/>
      <c r="AA39" s="317"/>
      <c r="AB39" s="317"/>
      <c r="AC39" s="317"/>
      <c r="AD39" s="317"/>
      <c r="AE39" s="317"/>
      <c r="AF39" s="317"/>
      <c r="AG39" s="317"/>
      <c r="AH39" s="317"/>
      <c r="AI39" s="317"/>
      <c r="AJ39" s="317"/>
      <c r="AK39" s="317"/>
      <c r="AL39" s="317"/>
    </row>
    <row r="40" spans="1:38">
      <c r="B40" s="569" t="s">
        <v>385</v>
      </c>
      <c r="C40" s="569"/>
      <c r="D40" s="569"/>
      <c r="E40" s="569"/>
      <c r="F40" s="569"/>
      <c r="G40" s="569"/>
      <c r="H40" s="569"/>
      <c r="I40" s="569"/>
      <c r="J40" s="569"/>
      <c r="K40" s="569"/>
      <c r="L40" s="569"/>
      <c r="M40" s="569"/>
      <c r="N40" s="569"/>
      <c r="O40" s="569"/>
      <c r="P40" s="569"/>
      <c r="Q40" s="569"/>
      <c r="R40" s="569"/>
      <c r="S40" s="569"/>
      <c r="T40" s="569"/>
      <c r="U40" s="569"/>
      <c r="V40" s="569"/>
      <c r="W40" s="569"/>
      <c r="X40" s="317"/>
      <c r="Y40" s="317"/>
      <c r="Z40" s="317"/>
      <c r="AA40" s="317"/>
      <c r="AB40" s="317"/>
      <c r="AC40" s="317"/>
      <c r="AD40" s="317"/>
      <c r="AE40" s="317"/>
      <c r="AF40" s="317"/>
      <c r="AG40" s="317"/>
      <c r="AH40" s="317"/>
      <c r="AI40" s="317"/>
      <c r="AJ40" s="317"/>
      <c r="AK40" s="317"/>
      <c r="AL40" s="317"/>
    </row>
    <row r="41" spans="1:38">
      <c r="B41" s="569" t="s">
        <v>386</v>
      </c>
      <c r="C41" s="569"/>
      <c r="D41" s="569"/>
      <c r="E41" s="569"/>
      <c r="F41" s="569"/>
      <c r="G41" s="569"/>
      <c r="H41" s="569"/>
      <c r="I41" s="569"/>
      <c r="J41" s="569"/>
      <c r="K41" s="569"/>
      <c r="L41" s="569"/>
      <c r="M41" s="569"/>
      <c r="N41" s="569"/>
      <c r="O41" s="569"/>
      <c r="P41" s="569"/>
      <c r="Q41" s="569"/>
      <c r="R41" s="569"/>
      <c r="S41" s="569"/>
      <c r="T41" s="569"/>
      <c r="U41" s="569"/>
      <c r="V41" s="569"/>
      <c r="W41" s="569"/>
      <c r="X41" s="317"/>
      <c r="Y41" s="317"/>
      <c r="Z41" s="317"/>
      <c r="AA41" s="317"/>
      <c r="AB41" s="317"/>
      <c r="AC41" s="317"/>
      <c r="AD41" s="317"/>
      <c r="AE41" s="317"/>
      <c r="AF41" s="317"/>
      <c r="AG41" s="317"/>
      <c r="AH41" s="317"/>
      <c r="AI41" s="317"/>
      <c r="AJ41" s="317"/>
      <c r="AK41" s="317"/>
      <c r="AL41" s="317"/>
    </row>
    <row r="42" spans="1:38">
      <c r="B42" s="570" t="s">
        <v>387</v>
      </c>
      <c r="C42" s="570"/>
      <c r="D42" s="570"/>
      <c r="E42" s="570"/>
      <c r="F42" s="570"/>
      <c r="G42" s="570"/>
      <c r="H42" s="570"/>
      <c r="I42" s="570"/>
      <c r="J42" s="570"/>
      <c r="K42" s="570"/>
      <c r="L42" s="570"/>
      <c r="M42" s="570"/>
      <c r="N42" s="570"/>
      <c r="O42" s="570"/>
      <c r="P42" s="570"/>
      <c r="Q42" s="570"/>
      <c r="R42" s="570"/>
      <c r="S42" s="570"/>
      <c r="T42" s="570"/>
      <c r="U42" s="570"/>
      <c r="V42" s="570"/>
      <c r="W42" s="570"/>
      <c r="X42" s="317"/>
      <c r="Y42" s="317"/>
      <c r="Z42" s="317"/>
      <c r="AA42" s="317"/>
      <c r="AB42" s="317"/>
      <c r="AC42" s="317"/>
      <c r="AD42" s="317"/>
      <c r="AE42" s="317"/>
      <c r="AF42" s="317"/>
      <c r="AG42" s="317"/>
      <c r="AH42" s="317"/>
      <c r="AI42" s="317"/>
      <c r="AJ42" s="317"/>
      <c r="AK42" s="317"/>
      <c r="AL42" s="317"/>
    </row>
    <row r="43" spans="1:38">
      <c r="B43" s="569" t="s">
        <v>388</v>
      </c>
      <c r="C43" s="569"/>
      <c r="D43" s="569"/>
      <c r="E43" s="569"/>
      <c r="F43" s="569"/>
      <c r="G43" s="569"/>
      <c r="H43" s="569"/>
      <c r="I43" s="569"/>
      <c r="J43" s="569"/>
      <c r="K43" s="569"/>
      <c r="L43" s="569"/>
      <c r="M43" s="569"/>
      <c r="N43" s="569"/>
      <c r="O43" s="569"/>
      <c r="P43" s="569"/>
      <c r="Q43" s="569"/>
      <c r="R43" s="569"/>
      <c r="S43" s="569"/>
      <c r="T43" s="569"/>
      <c r="U43" s="569"/>
      <c r="V43" s="569"/>
      <c r="W43" s="569"/>
      <c r="X43" s="317"/>
      <c r="Y43" s="317"/>
      <c r="Z43" s="317"/>
      <c r="AA43" s="317"/>
      <c r="AB43" s="317"/>
      <c r="AC43" s="317"/>
      <c r="AD43" s="317"/>
      <c r="AE43" s="317"/>
      <c r="AF43" s="317"/>
      <c r="AG43" s="317"/>
      <c r="AH43" s="317"/>
      <c r="AI43" s="317"/>
      <c r="AJ43" s="317"/>
      <c r="AK43" s="317"/>
      <c r="AL43" s="317"/>
    </row>
    <row r="44" spans="1:38">
      <c r="B44" s="569" t="s">
        <v>389</v>
      </c>
      <c r="C44" s="569"/>
      <c r="D44" s="569"/>
      <c r="E44" s="569"/>
      <c r="F44" s="569"/>
      <c r="G44" s="569"/>
      <c r="H44" s="569"/>
      <c r="I44" s="569"/>
      <c r="J44" s="569"/>
      <c r="K44" s="569"/>
      <c r="L44" s="569"/>
      <c r="M44" s="569"/>
      <c r="N44" s="569"/>
      <c r="O44" s="569"/>
      <c r="P44" s="569"/>
      <c r="Q44" s="569"/>
      <c r="R44" s="569"/>
      <c r="S44" s="569"/>
      <c r="T44" s="569"/>
      <c r="U44" s="569"/>
      <c r="V44" s="569"/>
      <c r="W44" s="569"/>
    </row>
    <row r="45" spans="1:38">
      <c r="B45" s="569" t="s">
        <v>390</v>
      </c>
      <c r="C45" s="569"/>
      <c r="D45" s="569"/>
      <c r="E45" s="569"/>
      <c r="F45" s="569"/>
      <c r="G45" s="569"/>
      <c r="H45" s="569"/>
      <c r="I45" s="569"/>
      <c r="J45" s="569"/>
      <c r="K45" s="569"/>
      <c r="L45" s="569"/>
      <c r="M45" s="569"/>
      <c r="N45" s="569"/>
      <c r="O45" s="569"/>
      <c r="P45" s="569"/>
      <c r="Q45" s="569"/>
      <c r="R45" s="569"/>
      <c r="S45" s="569"/>
      <c r="T45" s="569"/>
      <c r="U45" s="569"/>
      <c r="V45" s="569"/>
      <c r="W45" s="569"/>
    </row>
    <row r="46" spans="1:38">
      <c r="B46" s="569" t="s">
        <v>391</v>
      </c>
      <c r="C46" s="569"/>
      <c r="D46" s="569"/>
      <c r="E46" s="569"/>
      <c r="F46" s="569"/>
      <c r="G46" s="569"/>
      <c r="H46" s="569"/>
      <c r="I46" s="569"/>
      <c r="J46" s="569"/>
      <c r="K46" s="569"/>
      <c r="L46" s="569"/>
      <c r="M46" s="569"/>
      <c r="N46" s="569"/>
      <c r="O46" s="569"/>
      <c r="P46" s="569"/>
      <c r="Q46" s="569"/>
      <c r="R46" s="569"/>
      <c r="S46" s="569"/>
      <c r="T46" s="569"/>
      <c r="U46" s="569"/>
      <c r="V46" s="569"/>
      <c r="W46" s="569"/>
    </row>
    <row r="47" spans="1:38">
      <c r="B47" s="569" t="s">
        <v>392</v>
      </c>
      <c r="C47" s="569"/>
      <c r="D47" s="569"/>
      <c r="E47" s="569"/>
      <c r="F47" s="569"/>
      <c r="G47" s="569"/>
      <c r="H47" s="569"/>
      <c r="I47" s="569"/>
      <c r="J47" s="569"/>
      <c r="K47" s="569"/>
      <c r="L47" s="569"/>
      <c r="M47" s="569"/>
      <c r="N47" s="569"/>
      <c r="O47" s="569"/>
      <c r="P47" s="569"/>
      <c r="Q47" s="569"/>
      <c r="R47" s="569"/>
      <c r="S47" s="569"/>
      <c r="T47" s="569"/>
      <c r="U47" s="569"/>
      <c r="V47" s="569"/>
      <c r="W47" s="569"/>
    </row>
    <row r="48" spans="1:38">
      <c r="B48" s="569" t="s">
        <v>393</v>
      </c>
      <c r="C48" s="569"/>
      <c r="D48" s="569"/>
      <c r="E48" s="569"/>
      <c r="F48" s="569"/>
      <c r="G48" s="569"/>
      <c r="H48" s="569"/>
      <c r="I48" s="569"/>
      <c r="J48" s="569"/>
      <c r="K48" s="569"/>
      <c r="L48" s="569"/>
      <c r="M48" s="569"/>
      <c r="N48" s="569"/>
      <c r="O48" s="569"/>
      <c r="P48" s="569"/>
      <c r="Q48" s="569"/>
      <c r="R48" s="569"/>
      <c r="S48" s="569"/>
      <c r="T48" s="569"/>
      <c r="U48" s="569"/>
      <c r="V48" s="569"/>
      <c r="W48" s="569"/>
    </row>
    <row r="49" spans="1:23">
      <c r="B49" s="569"/>
      <c r="C49" s="569"/>
      <c r="D49" s="569"/>
      <c r="E49" s="569"/>
      <c r="F49" s="569"/>
      <c r="G49" s="569"/>
      <c r="H49" s="569"/>
      <c r="I49" s="569"/>
      <c r="J49" s="569"/>
      <c r="K49" s="569"/>
      <c r="L49" s="569"/>
      <c r="M49" s="569"/>
      <c r="N49" s="569"/>
      <c r="O49" s="569"/>
      <c r="P49" s="569"/>
      <c r="Q49" s="569"/>
      <c r="R49" s="569"/>
      <c r="S49" s="569"/>
      <c r="T49" s="569"/>
      <c r="U49" s="569"/>
      <c r="V49" s="569"/>
      <c r="W49" s="569"/>
    </row>
    <row r="50" spans="1:23">
      <c r="B50" s="569"/>
      <c r="C50" s="569"/>
      <c r="D50" s="569"/>
      <c r="E50" s="569"/>
      <c r="F50" s="569"/>
      <c r="G50" s="569"/>
      <c r="H50" s="569"/>
      <c r="I50" s="569"/>
      <c r="J50" s="569"/>
      <c r="K50" s="569"/>
      <c r="L50" s="569"/>
      <c r="M50" s="569"/>
      <c r="N50" s="569"/>
      <c r="O50" s="569"/>
      <c r="P50" s="569"/>
      <c r="Q50" s="569"/>
      <c r="R50" s="569"/>
      <c r="S50" s="569"/>
      <c r="T50" s="569"/>
      <c r="U50" s="569"/>
      <c r="V50" s="569"/>
      <c r="W50" s="569"/>
    </row>
    <row r="52" spans="1:23">
      <c r="A52" s="317"/>
      <c r="B52" s="317"/>
      <c r="C52" s="317"/>
      <c r="D52" s="317"/>
      <c r="E52" s="317"/>
      <c r="F52" s="317"/>
      <c r="G52" s="317"/>
      <c r="H52" s="317"/>
      <c r="I52" s="317"/>
      <c r="J52" s="317"/>
      <c r="K52" s="317"/>
      <c r="L52" s="317"/>
    </row>
    <row r="53" spans="1:23">
      <c r="A53" s="317"/>
      <c r="B53" s="317"/>
      <c r="C53" s="317"/>
      <c r="D53" s="317"/>
      <c r="E53" s="317"/>
      <c r="F53" s="317"/>
      <c r="G53" s="317"/>
      <c r="H53" s="317"/>
      <c r="I53" s="317"/>
      <c r="J53" s="317"/>
      <c r="K53" s="317"/>
      <c r="L53" s="317"/>
    </row>
    <row r="54" spans="1:23">
      <c r="A54" s="317"/>
      <c r="B54" s="317"/>
      <c r="C54" s="317"/>
      <c r="D54" s="317"/>
      <c r="E54" s="317"/>
      <c r="F54" s="317"/>
      <c r="G54" s="317"/>
      <c r="H54" s="317"/>
      <c r="I54" s="317"/>
      <c r="J54" s="317"/>
      <c r="K54" s="317"/>
      <c r="L54" s="317"/>
    </row>
    <row r="55" spans="1:23">
      <c r="A55" s="317"/>
      <c r="B55" s="317"/>
      <c r="C55" s="317"/>
      <c r="D55" s="317"/>
      <c r="E55" s="317"/>
      <c r="F55" s="317"/>
      <c r="G55" s="317"/>
      <c r="H55" s="317"/>
      <c r="I55" s="317"/>
      <c r="J55" s="317"/>
      <c r="K55" s="317"/>
      <c r="L55" s="317"/>
    </row>
    <row r="56" spans="1:23">
      <c r="A56" s="317"/>
      <c r="B56" s="317"/>
      <c r="C56" s="317"/>
      <c r="D56" s="317"/>
      <c r="E56" s="317"/>
      <c r="F56" s="317"/>
      <c r="G56" s="317"/>
      <c r="H56" s="317"/>
      <c r="I56" s="317"/>
      <c r="J56" s="317"/>
      <c r="K56" s="317"/>
      <c r="L56" s="317"/>
    </row>
    <row r="57" spans="1:23">
      <c r="A57" s="317"/>
      <c r="B57" s="317"/>
      <c r="C57" s="317"/>
      <c r="D57" s="317"/>
      <c r="E57" s="317"/>
      <c r="F57" s="317"/>
      <c r="G57" s="317"/>
      <c r="H57" s="317"/>
      <c r="I57" s="317"/>
      <c r="J57" s="317"/>
      <c r="K57" s="317"/>
      <c r="L57" s="317"/>
    </row>
    <row r="58" spans="1:23">
      <c r="A58" s="317"/>
      <c r="B58" s="317"/>
      <c r="C58" s="317"/>
      <c r="D58" s="317"/>
      <c r="E58" s="317"/>
      <c r="F58" s="317"/>
      <c r="G58" s="317"/>
      <c r="H58" s="317"/>
      <c r="I58" s="317"/>
      <c r="J58" s="317"/>
      <c r="K58" s="317"/>
      <c r="L58" s="317"/>
    </row>
    <row r="59" spans="1:23">
      <c r="A59" s="317"/>
      <c r="B59" s="317"/>
      <c r="C59" s="317"/>
      <c r="D59" s="317"/>
      <c r="E59" s="317"/>
      <c r="F59" s="317"/>
      <c r="G59" s="317"/>
      <c r="H59" s="317"/>
      <c r="I59" s="317"/>
      <c r="J59" s="317"/>
      <c r="K59" s="317"/>
      <c r="L59" s="317"/>
    </row>
    <row r="60" spans="1:23">
      <c r="A60" s="317"/>
      <c r="B60" s="317"/>
      <c r="C60" s="317"/>
      <c r="D60" s="317"/>
      <c r="E60" s="317"/>
      <c r="F60" s="317"/>
      <c r="G60" s="317"/>
      <c r="H60" s="317"/>
      <c r="I60" s="317"/>
      <c r="J60" s="317"/>
      <c r="K60" s="317"/>
      <c r="L60" s="317"/>
    </row>
    <row r="61" spans="1:23">
      <c r="A61" s="317"/>
      <c r="B61" s="317"/>
      <c r="C61" s="317"/>
      <c r="D61" s="317"/>
      <c r="E61" s="317"/>
      <c r="F61" s="317"/>
      <c r="G61" s="317"/>
      <c r="H61" s="317"/>
      <c r="I61" s="317"/>
      <c r="J61" s="317"/>
      <c r="K61" s="317"/>
      <c r="L61" s="317"/>
    </row>
    <row r="62" spans="1:23">
      <c r="A62" s="317"/>
      <c r="B62" s="317"/>
      <c r="C62" s="317"/>
      <c r="D62" s="317"/>
      <c r="E62" s="317"/>
      <c r="F62" s="317"/>
      <c r="G62" s="317"/>
      <c r="H62" s="317"/>
      <c r="I62" s="317"/>
      <c r="J62" s="317"/>
      <c r="K62" s="317"/>
      <c r="L62" s="317"/>
    </row>
    <row r="63" spans="1:23">
      <c r="A63" s="317"/>
      <c r="B63" s="317"/>
      <c r="C63" s="317"/>
      <c r="D63" s="317"/>
      <c r="E63" s="317"/>
      <c r="F63" s="317"/>
      <c r="G63" s="317"/>
      <c r="H63" s="317"/>
      <c r="I63" s="317"/>
      <c r="J63" s="317"/>
      <c r="K63" s="317"/>
      <c r="L63" s="317"/>
    </row>
    <row r="64" spans="1:23">
      <c r="A64" s="317"/>
      <c r="B64" s="317"/>
      <c r="C64" s="317"/>
      <c r="D64" s="317"/>
      <c r="E64" s="317"/>
      <c r="F64" s="317"/>
      <c r="G64" s="317"/>
      <c r="H64" s="317"/>
      <c r="I64" s="317"/>
      <c r="J64" s="317"/>
      <c r="K64" s="317"/>
      <c r="L64" s="317"/>
    </row>
    <row r="65" spans="1:12">
      <c r="A65" s="317"/>
      <c r="B65" s="317"/>
      <c r="C65" s="317"/>
      <c r="D65" s="317"/>
      <c r="E65" s="317"/>
      <c r="F65" s="317"/>
      <c r="G65" s="317"/>
      <c r="H65" s="317"/>
      <c r="I65" s="317"/>
      <c r="J65" s="317"/>
      <c r="K65" s="317"/>
      <c r="L65" s="317"/>
    </row>
    <row r="66" spans="1:12">
      <c r="A66" s="317"/>
      <c r="B66" s="317"/>
      <c r="C66" s="317"/>
      <c r="D66" s="317"/>
      <c r="E66" s="317"/>
      <c r="F66" s="317"/>
      <c r="G66" s="317"/>
      <c r="H66" s="317"/>
      <c r="I66" s="317"/>
      <c r="J66" s="317"/>
      <c r="K66" s="317"/>
      <c r="L66" s="317"/>
    </row>
    <row r="67" spans="1:12">
      <c r="A67" s="317"/>
      <c r="B67" s="317"/>
      <c r="C67" s="317"/>
      <c r="D67" s="317"/>
      <c r="E67" s="317"/>
      <c r="F67" s="317"/>
      <c r="G67" s="317"/>
      <c r="H67" s="317"/>
      <c r="I67" s="317"/>
      <c r="J67" s="317"/>
      <c r="K67" s="317"/>
      <c r="L67" s="317"/>
    </row>
    <row r="68" spans="1:12">
      <c r="A68" s="317"/>
      <c r="B68" s="317"/>
      <c r="C68" s="317"/>
      <c r="D68" s="317"/>
      <c r="E68" s="317"/>
      <c r="F68" s="317"/>
      <c r="G68" s="317"/>
      <c r="H68" s="317"/>
      <c r="I68" s="317"/>
      <c r="J68" s="317"/>
      <c r="K68" s="317"/>
      <c r="L68" s="317"/>
    </row>
    <row r="69" spans="1:12">
      <c r="A69" s="317"/>
      <c r="B69" s="317"/>
      <c r="C69" s="317"/>
      <c r="D69" s="317"/>
      <c r="E69" s="317"/>
      <c r="F69" s="317"/>
      <c r="G69" s="317"/>
      <c r="H69" s="317"/>
      <c r="I69" s="317"/>
      <c r="J69" s="317"/>
      <c r="K69" s="317"/>
      <c r="L69" s="317"/>
    </row>
    <row r="70" spans="1:12">
      <c r="A70" s="317"/>
      <c r="B70" s="317"/>
      <c r="C70" s="317"/>
      <c r="D70" s="317"/>
      <c r="E70" s="317"/>
      <c r="F70" s="317"/>
      <c r="G70" s="317"/>
      <c r="H70" s="317"/>
      <c r="I70" s="317"/>
      <c r="J70" s="317"/>
      <c r="K70" s="317"/>
      <c r="L70" s="317"/>
    </row>
    <row r="71" spans="1:12">
      <c r="A71" s="317"/>
      <c r="B71" s="317"/>
      <c r="C71" s="317"/>
      <c r="D71" s="317"/>
      <c r="E71" s="317"/>
      <c r="F71" s="317"/>
      <c r="G71" s="317"/>
      <c r="H71" s="317"/>
      <c r="I71" s="317"/>
      <c r="J71" s="317"/>
      <c r="K71" s="317"/>
      <c r="L71" s="317"/>
    </row>
    <row r="72" spans="1:12">
      <c r="A72" s="317"/>
      <c r="B72" s="317"/>
      <c r="C72" s="317"/>
      <c r="D72" s="317"/>
      <c r="E72" s="317"/>
      <c r="F72" s="317"/>
      <c r="G72" s="317"/>
      <c r="H72" s="317"/>
      <c r="I72" s="317"/>
      <c r="J72" s="317"/>
      <c r="K72" s="317"/>
      <c r="L72" s="317"/>
    </row>
    <row r="73" spans="1:12">
      <c r="A73" s="317"/>
      <c r="B73" s="317"/>
      <c r="C73" s="317"/>
      <c r="D73" s="317"/>
      <c r="E73" s="317"/>
      <c r="F73" s="317"/>
      <c r="G73" s="317"/>
      <c r="H73" s="317"/>
      <c r="I73" s="317"/>
      <c r="J73" s="317"/>
      <c r="K73" s="317"/>
      <c r="L73" s="317"/>
    </row>
    <row r="74" spans="1:12">
      <c r="A74" s="317"/>
      <c r="B74" s="317"/>
      <c r="C74" s="317"/>
      <c r="D74" s="317"/>
      <c r="E74" s="317"/>
      <c r="F74" s="317"/>
      <c r="G74" s="317"/>
      <c r="H74" s="317"/>
      <c r="I74" s="317"/>
      <c r="J74" s="317"/>
      <c r="K74" s="317"/>
      <c r="L74" s="317"/>
    </row>
    <row r="75" spans="1:12">
      <c r="A75" s="317"/>
      <c r="B75" s="317"/>
      <c r="C75" s="317"/>
      <c r="D75" s="317"/>
      <c r="E75" s="317"/>
      <c r="F75" s="317"/>
      <c r="G75" s="317"/>
      <c r="H75" s="317"/>
      <c r="I75" s="317"/>
      <c r="J75" s="317"/>
      <c r="K75" s="317"/>
      <c r="L75" s="317"/>
    </row>
    <row r="76" spans="1:12">
      <c r="A76" s="317"/>
      <c r="B76" s="317"/>
      <c r="C76" s="317"/>
      <c r="D76" s="317"/>
      <c r="E76" s="317"/>
      <c r="F76" s="317"/>
      <c r="G76" s="317"/>
      <c r="H76" s="317"/>
      <c r="I76" s="317"/>
      <c r="J76" s="317"/>
      <c r="K76" s="317"/>
      <c r="L76" s="317"/>
    </row>
    <row r="77" spans="1:12">
      <c r="A77" s="317"/>
      <c r="B77" s="317"/>
      <c r="C77" s="317"/>
      <c r="D77" s="317"/>
      <c r="E77" s="317"/>
      <c r="F77" s="317"/>
      <c r="G77" s="317"/>
      <c r="H77" s="317"/>
      <c r="I77" s="317"/>
      <c r="J77" s="317"/>
      <c r="K77" s="317"/>
      <c r="L77" s="317"/>
    </row>
    <row r="78" spans="1:12">
      <c r="A78" s="317"/>
      <c r="B78" s="317"/>
      <c r="C78" s="317"/>
      <c r="D78" s="317"/>
      <c r="E78" s="317"/>
      <c r="F78" s="317"/>
      <c r="G78" s="317"/>
      <c r="H78" s="317"/>
      <c r="I78" s="317"/>
      <c r="J78" s="317"/>
      <c r="K78" s="317"/>
      <c r="L78" s="317"/>
    </row>
    <row r="79" spans="1:12">
      <c r="A79" s="317"/>
      <c r="B79" s="317"/>
      <c r="C79" s="317"/>
      <c r="D79" s="317"/>
      <c r="E79" s="317"/>
      <c r="F79" s="317"/>
      <c r="G79" s="317"/>
      <c r="H79" s="317"/>
      <c r="I79" s="317"/>
      <c r="J79" s="317"/>
      <c r="K79" s="317"/>
      <c r="L79" s="317"/>
    </row>
    <row r="80" spans="1:12">
      <c r="A80" s="317"/>
      <c r="B80" s="317"/>
      <c r="C80" s="317"/>
      <c r="D80" s="317"/>
      <c r="E80" s="317"/>
      <c r="F80" s="317"/>
      <c r="G80" s="317"/>
      <c r="H80" s="317"/>
      <c r="I80" s="317"/>
      <c r="J80" s="317"/>
      <c r="K80" s="317"/>
      <c r="L80" s="317"/>
    </row>
    <row r="81" spans="1:12">
      <c r="A81" s="317"/>
      <c r="B81" s="317"/>
      <c r="C81" s="317"/>
      <c r="D81" s="317"/>
      <c r="E81" s="317"/>
      <c r="F81" s="317"/>
      <c r="G81" s="317"/>
      <c r="H81" s="317"/>
      <c r="I81" s="317"/>
      <c r="J81" s="317"/>
      <c r="K81" s="317"/>
      <c r="L81" s="317"/>
    </row>
    <row r="82" spans="1:12">
      <c r="A82" s="317"/>
      <c r="B82" s="317"/>
      <c r="C82" s="317"/>
      <c r="D82" s="317"/>
      <c r="E82" s="317"/>
      <c r="F82" s="317"/>
      <c r="G82" s="317"/>
      <c r="H82" s="317"/>
      <c r="I82" s="317"/>
      <c r="J82" s="317"/>
      <c r="K82" s="317"/>
      <c r="L82" s="317"/>
    </row>
    <row r="83" spans="1:12">
      <c r="A83" s="317"/>
      <c r="B83" s="317"/>
      <c r="C83" s="317"/>
      <c r="D83" s="317"/>
      <c r="E83" s="317"/>
      <c r="F83" s="317"/>
      <c r="G83" s="317"/>
      <c r="H83" s="317"/>
      <c r="I83" s="317"/>
      <c r="J83" s="317"/>
      <c r="K83" s="317"/>
      <c r="L83" s="317"/>
    </row>
    <row r="84" spans="1:12">
      <c r="A84" s="317"/>
      <c r="B84" s="317"/>
      <c r="C84" s="317"/>
      <c r="D84" s="317"/>
      <c r="E84" s="317"/>
      <c r="F84" s="317"/>
      <c r="G84" s="317"/>
      <c r="H84" s="317"/>
      <c r="I84" s="317"/>
      <c r="J84" s="317"/>
      <c r="K84" s="317"/>
      <c r="L84" s="317"/>
    </row>
    <row r="85" spans="1:12">
      <c r="A85" s="317"/>
      <c r="B85" s="317"/>
      <c r="C85" s="317"/>
      <c r="D85" s="317"/>
      <c r="E85" s="317"/>
      <c r="F85" s="317"/>
      <c r="G85" s="317"/>
      <c r="H85" s="317"/>
      <c r="I85" s="317"/>
      <c r="J85" s="317"/>
      <c r="K85" s="317"/>
      <c r="L85" s="317"/>
    </row>
    <row r="86" spans="1:12">
      <c r="A86" s="317"/>
      <c r="B86" s="317"/>
      <c r="C86" s="317"/>
      <c r="D86" s="317"/>
      <c r="E86" s="317"/>
      <c r="F86" s="317"/>
      <c r="G86" s="317"/>
      <c r="H86" s="317"/>
      <c r="I86" s="317"/>
      <c r="J86" s="317"/>
      <c r="K86" s="317"/>
      <c r="L86" s="317"/>
    </row>
    <row r="87" spans="1:12">
      <c r="A87" s="317"/>
      <c r="B87" s="317"/>
      <c r="C87" s="317"/>
      <c r="D87" s="317"/>
      <c r="E87" s="317"/>
      <c r="F87" s="317"/>
      <c r="G87" s="317"/>
      <c r="H87" s="317"/>
      <c r="I87" s="317"/>
      <c r="J87" s="317"/>
      <c r="K87" s="317"/>
      <c r="L87" s="317"/>
    </row>
    <row r="88" spans="1:12">
      <c r="A88" s="317"/>
      <c r="B88" s="317"/>
      <c r="C88" s="317"/>
      <c r="D88" s="317"/>
      <c r="E88" s="317"/>
      <c r="F88" s="317"/>
      <c r="G88" s="317"/>
      <c r="H88" s="317"/>
      <c r="I88" s="317"/>
      <c r="J88" s="317"/>
      <c r="K88" s="317"/>
      <c r="L88" s="317"/>
    </row>
    <row r="89" spans="1:12">
      <c r="A89" s="317"/>
      <c r="B89" s="317"/>
      <c r="C89" s="317"/>
      <c r="D89" s="317"/>
      <c r="E89" s="317"/>
      <c r="F89" s="317"/>
      <c r="G89" s="317"/>
      <c r="H89" s="317"/>
      <c r="I89" s="317"/>
      <c r="J89" s="317"/>
      <c r="K89" s="317"/>
      <c r="L89" s="317"/>
    </row>
    <row r="90" spans="1:12">
      <c r="A90" s="317"/>
      <c r="B90" s="317"/>
      <c r="C90" s="317"/>
      <c r="D90" s="317"/>
      <c r="E90" s="317"/>
      <c r="F90" s="317"/>
      <c r="G90" s="317"/>
      <c r="H90" s="317"/>
      <c r="I90" s="317"/>
      <c r="J90" s="317"/>
      <c r="K90" s="317"/>
      <c r="L90" s="317"/>
    </row>
    <row r="91" spans="1:12">
      <c r="A91" s="317"/>
      <c r="B91" s="317"/>
      <c r="C91" s="317"/>
      <c r="D91" s="317"/>
      <c r="E91" s="317"/>
      <c r="F91" s="317"/>
      <c r="G91" s="317"/>
      <c r="H91" s="317"/>
      <c r="I91" s="317"/>
      <c r="J91" s="317"/>
      <c r="K91" s="317"/>
      <c r="L91" s="317"/>
    </row>
    <row r="92" spans="1:12">
      <c r="A92" s="317"/>
      <c r="B92" s="317"/>
      <c r="C92" s="317"/>
      <c r="D92" s="317"/>
      <c r="E92" s="317"/>
      <c r="F92" s="317"/>
      <c r="G92" s="317"/>
      <c r="H92" s="317"/>
      <c r="I92" s="317"/>
      <c r="J92" s="317"/>
      <c r="K92" s="317"/>
      <c r="L92" s="317"/>
    </row>
    <row r="93" spans="1:12">
      <c r="A93" s="317"/>
      <c r="B93" s="317"/>
      <c r="C93" s="317"/>
      <c r="D93" s="317"/>
      <c r="E93" s="317"/>
      <c r="F93" s="317"/>
      <c r="G93" s="317"/>
      <c r="H93" s="317"/>
      <c r="I93" s="317"/>
      <c r="J93" s="317"/>
      <c r="K93" s="317"/>
      <c r="L93" s="317"/>
    </row>
    <row r="94" spans="1:12">
      <c r="A94" s="317"/>
      <c r="B94" s="317"/>
      <c r="C94" s="317"/>
      <c r="D94" s="317"/>
      <c r="E94" s="317"/>
      <c r="F94" s="317"/>
      <c r="G94" s="317"/>
      <c r="H94" s="317"/>
      <c r="I94" s="317"/>
      <c r="J94" s="317"/>
      <c r="K94" s="317"/>
      <c r="L94" s="317"/>
    </row>
    <row r="95" spans="1:12">
      <c r="A95" s="317"/>
      <c r="B95" s="317"/>
      <c r="C95" s="317"/>
      <c r="D95" s="317"/>
      <c r="E95" s="317"/>
      <c r="F95" s="317"/>
      <c r="G95" s="317"/>
      <c r="H95" s="317"/>
      <c r="I95" s="317"/>
      <c r="J95" s="317"/>
      <c r="K95" s="317"/>
      <c r="L95" s="317"/>
    </row>
    <row r="96" spans="1:12">
      <c r="A96" s="317"/>
      <c r="B96" s="317"/>
      <c r="C96" s="317"/>
      <c r="D96" s="317"/>
      <c r="E96" s="317"/>
      <c r="F96" s="317"/>
      <c r="G96" s="317"/>
      <c r="H96" s="317"/>
      <c r="I96" s="317"/>
      <c r="J96" s="317"/>
      <c r="K96" s="317"/>
      <c r="L96" s="317"/>
    </row>
    <row r="97" spans="1:12">
      <c r="A97" s="317"/>
      <c r="B97" s="317"/>
      <c r="C97" s="317"/>
      <c r="D97" s="317"/>
      <c r="E97" s="317"/>
      <c r="F97" s="317"/>
      <c r="G97" s="317"/>
      <c r="H97" s="317"/>
      <c r="I97" s="317"/>
      <c r="J97" s="317"/>
      <c r="K97" s="317"/>
      <c r="L97" s="317"/>
    </row>
    <row r="98" spans="1:12">
      <c r="A98" s="317"/>
      <c r="B98" s="317"/>
      <c r="C98" s="317"/>
      <c r="D98" s="317"/>
      <c r="E98" s="317"/>
      <c r="F98" s="317"/>
      <c r="G98" s="317"/>
      <c r="H98" s="317"/>
      <c r="I98" s="317"/>
      <c r="J98" s="317"/>
      <c r="K98" s="317"/>
      <c r="L98" s="317"/>
    </row>
    <row r="99" spans="1:12">
      <c r="A99" s="317"/>
      <c r="B99" s="317"/>
      <c r="C99" s="317"/>
      <c r="D99" s="317"/>
      <c r="E99" s="317"/>
      <c r="F99" s="317"/>
      <c r="G99" s="317"/>
      <c r="H99" s="317"/>
      <c r="I99" s="317"/>
      <c r="J99" s="317"/>
      <c r="K99" s="317"/>
      <c r="L99" s="317"/>
    </row>
    <row r="100" spans="1:12">
      <c r="A100" s="317"/>
      <c r="B100" s="317"/>
      <c r="C100" s="317"/>
      <c r="D100" s="317"/>
      <c r="E100" s="317"/>
      <c r="F100" s="317"/>
      <c r="G100" s="317"/>
      <c r="H100" s="317"/>
      <c r="I100" s="317"/>
      <c r="J100" s="317"/>
      <c r="K100" s="317"/>
      <c r="L100" s="317"/>
    </row>
    <row r="101" spans="1:12">
      <c r="A101" s="317"/>
      <c r="B101" s="317"/>
      <c r="C101" s="317"/>
      <c r="D101" s="317"/>
      <c r="E101" s="317"/>
      <c r="F101" s="317"/>
      <c r="G101" s="317"/>
      <c r="H101" s="317"/>
      <c r="I101" s="317"/>
      <c r="J101" s="317"/>
      <c r="K101" s="317"/>
      <c r="L101" s="317"/>
    </row>
    <row r="102" spans="1:12">
      <c r="A102" s="317"/>
      <c r="B102" s="317"/>
      <c r="C102" s="317"/>
      <c r="D102" s="317"/>
      <c r="E102" s="317"/>
      <c r="F102" s="317"/>
      <c r="G102" s="317"/>
      <c r="H102" s="317"/>
      <c r="I102" s="317"/>
      <c r="J102" s="317"/>
      <c r="K102" s="317"/>
      <c r="L102" s="317"/>
    </row>
    <row r="103" spans="1:12">
      <c r="A103" s="317"/>
      <c r="B103" s="317"/>
      <c r="C103" s="317"/>
      <c r="D103" s="317"/>
      <c r="E103" s="317"/>
      <c r="F103" s="317"/>
      <c r="G103" s="317"/>
      <c r="H103" s="317"/>
      <c r="I103" s="317"/>
      <c r="J103" s="317"/>
      <c r="K103" s="317"/>
      <c r="L103" s="317"/>
    </row>
    <row r="104" spans="1:12">
      <c r="A104" s="317"/>
      <c r="B104" s="317"/>
      <c r="C104" s="317"/>
      <c r="D104" s="317"/>
      <c r="E104" s="317"/>
      <c r="F104" s="317"/>
      <c r="G104" s="317"/>
      <c r="H104" s="317"/>
      <c r="I104" s="317"/>
      <c r="J104" s="317"/>
      <c r="K104" s="317"/>
      <c r="L104" s="317"/>
    </row>
    <row r="105" spans="1:12">
      <c r="A105" s="317"/>
      <c r="B105" s="317"/>
      <c r="C105" s="317"/>
      <c r="D105" s="317"/>
      <c r="E105" s="317"/>
      <c r="F105" s="317"/>
      <c r="G105" s="317"/>
      <c r="H105" s="317"/>
      <c r="I105" s="317"/>
      <c r="J105" s="317"/>
      <c r="K105" s="317"/>
      <c r="L105" s="317"/>
    </row>
    <row r="106" spans="1:12">
      <c r="A106" s="317"/>
      <c r="B106" s="317"/>
      <c r="C106" s="317"/>
      <c r="D106" s="317"/>
      <c r="E106" s="317"/>
      <c r="F106" s="317"/>
      <c r="G106" s="317"/>
      <c r="H106" s="317"/>
      <c r="I106" s="317"/>
      <c r="J106" s="317"/>
      <c r="K106" s="317"/>
      <c r="L106" s="317"/>
    </row>
    <row r="107" spans="1:12">
      <c r="A107" s="317"/>
      <c r="B107" s="317"/>
      <c r="C107" s="317"/>
      <c r="D107" s="317"/>
      <c r="E107" s="317"/>
      <c r="F107" s="317"/>
      <c r="G107" s="317"/>
      <c r="H107" s="317"/>
      <c r="I107" s="317"/>
      <c r="J107" s="317"/>
      <c r="K107" s="317"/>
      <c r="L107" s="317"/>
    </row>
    <row r="108" spans="1:12">
      <c r="A108" s="317"/>
      <c r="B108" s="317"/>
      <c r="C108" s="317"/>
      <c r="D108" s="317"/>
      <c r="E108" s="317"/>
      <c r="F108" s="317"/>
      <c r="G108" s="317"/>
      <c r="H108" s="317"/>
      <c r="I108" s="317"/>
      <c r="J108" s="317"/>
      <c r="K108" s="317"/>
      <c r="L108" s="317"/>
    </row>
    <row r="109" spans="1:12">
      <c r="A109" s="317"/>
      <c r="B109" s="317"/>
      <c r="C109" s="317"/>
      <c r="D109" s="317"/>
      <c r="E109" s="317"/>
      <c r="F109" s="317"/>
      <c r="G109" s="317"/>
      <c r="H109" s="317"/>
      <c r="I109" s="317"/>
      <c r="J109" s="317"/>
      <c r="K109" s="317"/>
      <c r="L109" s="317"/>
    </row>
    <row r="110" spans="1:12">
      <c r="A110" s="317"/>
      <c r="B110" s="317"/>
      <c r="C110" s="317"/>
      <c r="D110" s="317"/>
      <c r="E110" s="317"/>
      <c r="F110" s="317"/>
      <c r="G110" s="317"/>
      <c r="H110" s="317"/>
      <c r="I110" s="317"/>
      <c r="J110" s="317"/>
      <c r="K110" s="317"/>
      <c r="L110" s="317"/>
    </row>
    <row r="111" spans="1:12">
      <c r="A111" s="317"/>
      <c r="B111" s="317"/>
      <c r="C111" s="317"/>
      <c r="D111" s="317"/>
      <c r="E111" s="317"/>
      <c r="F111" s="317"/>
      <c r="G111" s="317"/>
      <c r="H111" s="317"/>
      <c r="I111" s="317"/>
      <c r="J111" s="317"/>
      <c r="K111" s="317"/>
      <c r="L111" s="317"/>
    </row>
    <row r="112" spans="1:12">
      <c r="A112" s="317"/>
      <c r="B112" s="317"/>
      <c r="C112" s="317"/>
      <c r="D112" s="317"/>
      <c r="E112" s="317"/>
      <c r="F112" s="317"/>
      <c r="G112" s="317"/>
      <c r="H112" s="317"/>
      <c r="I112" s="317"/>
      <c r="J112" s="317"/>
      <c r="K112" s="317"/>
      <c r="L112" s="317"/>
    </row>
    <row r="113" spans="1:12">
      <c r="A113" s="317"/>
      <c r="B113" s="317"/>
      <c r="C113" s="317"/>
      <c r="D113" s="317"/>
      <c r="E113" s="317"/>
      <c r="F113" s="317"/>
      <c r="G113" s="317"/>
      <c r="H113" s="317"/>
      <c r="I113" s="317"/>
      <c r="J113" s="317"/>
      <c r="K113" s="317"/>
      <c r="L113" s="317"/>
    </row>
    <row r="114" spans="1:12">
      <c r="A114" s="317"/>
      <c r="B114" s="317"/>
      <c r="C114" s="317"/>
      <c r="D114" s="317"/>
      <c r="E114" s="317"/>
      <c r="F114" s="317"/>
      <c r="G114" s="317"/>
      <c r="H114" s="317"/>
      <c r="I114" s="317"/>
      <c r="J114" s="317"/>
      <c r="K114" s="317"/>
      <c r="L114" s="317"/>
    </row>
    <row r="115" spans="1:12">
      <c r="A115" s="317"/>
      <c r="B115" s="317"/>
      <c r="C115" s="317"/>
      <c r="D115" s="317"/>
      <c r="E115" s="317"/>
      <c r="F115" s="317"/>
      <c r="G115" s="317"/>
      <c r="H115" s="317"/>
      <c r="I115" s="317"/>
      <c r="J115" s="317"/>
      <c r="K115" s="317"/>
      <c r="L115" s="317"/>
    </row>
    <row r="116" spans="1:12">
      <c r="A116" s="317"/>
      <c r="B116" s="317"/>
      <c r="C116" s="317"/>
      <c r="D116" s="317"/>
      <c r="E116" s="317"/>
      <c r="F116" s="317"/>
      <c r="G116" s="317"/>
      <c r="H116" s="317"/>
      <c r="I116" s="317"/>
      <c r="J116" s="317"/>
      <c r="K116" s="317"/>
      <c r="L116" s="317"/>
    </row>
    <row r="117" spans="1:12">
      <c r="A117" s="317"/>
      <c r="B117" s="317"/>
      <c r="C117" s="317"/>
      <c r="D117" s="317"/>
      <c r="E117" s="317"/>
      <c r="F117" s="317"/>
      <c r="G117" s="317"/>
      <c r="H117" s="317"/>
      <c r="I117" s="317"/>
      <c r="J117" s="317"/>
      <c r="K117" s="317"/>
      <c r="L117" s="317"/>
    </row>
    <row r="118" spans="1:12">
      <c r="A118" s="317"/>
      <c r="B118" s="317"/>
      <c r="C118" s="317"/>
      <c r="D118" s="317"/>
      <c r="E118" s="317"/>
      <c r="F118" s="317"/>
      <c r="G118" s="317"/>
      <c r="H118" s="317"/>
      <c r="I118" s="317"/>
      <c r="J118" s="317"/>
      <c r="K118" s="317"/>
      <c r="L118" s="317"/>
    </row>
    <row r="119" spans="1:12">
      <c r="A119" s="317"/>
      <c r="B119" s="317"/>
      <c r="C119" s="317"/>
      <c r="D119" s="317"/>
      <c r="E119" s="317"/>
      <c r="F119" s="317"/>
      <c r="G119" s="317"/>
      <c r="H119" s="317"/>
      <c r="I119" s="317"/>
      <c r="J119" s="317"/>
      <c r="K119" s="317"/>
      <c r="L119" s="317"/>
    </row>
    <row r="120" spans="1:12">
      <c r="A120" s="317"/>
      <c r="B120" s="317"/>
      <c r="C120" s="317"/>
      <c r="D120" s="317"/>
      <c r="E120" s="317"/>
      <c r="F120" s="317"/>
      <c r="G120" s="317"/>
      <c r="H120" s="317"/>
      <c r="I120" s="317"/>
      <c r="J120" s="317"/>
      <c r="K120" s="317"/>
      <c r="L120" s="317"/>
    </row>
    <row r="121" spans="1:12">
      <c r="A121" s="317"/>
      <c r="B121" s="317"/>
      <c r="C121" s="317"/>
      <c r="D121" s="317"/>
      <c r="E121" s="317"/>
      <c r="F121" s="317"/>
      <c r="G121" s="317"/>
      <c r="H121" s="317"/>
      <c r="I121" s="317"/>
      <c r="J121" s="317"/>
      <c r="K121" s="317"/>
      <c r="L121" s="317"/>
    </row>
    <row r="122" spans="1:12">
      <c r="A122" s="317"/>
      <c r="B122" s="317"/>
      <c r="C122" s="317"/>
      <c r="D122" s="317"/>
      <c r="E122" s="317"/>
      <c r="F122" s="317"/>
      <c r="G122" s="317"/>
      <c r="H122" s="317"/>
      <c r="I122" s="317"/>
      <c r="J122" s="317"/>
      <c r="K122" s="317"/>
      <c r="L122" s="317"/>
    </row>
    <row r="123" spans="1:12">
      <c r="A123" s="317"/>
      <c r="B123" s="317"/>
      <c r="C123" s="317"/>
      <c r="D123" s="317"/>
      <c r="E123" s="317"/>
      <c r="F123" s="317"/>
      <c r="G123" s="317"/>
      <c r="H123" s="317"/>
      <c r="I123" s="317"/>
      <c r="J123" s="317"/>
      <c r="K123" s="317"/>
      <c r="L123" s="317"/>
    </row>
    <row r="124" spans="1:12">
      <c r="A124" s="317"/>
      <c r="B124" s="317"/>
      <c r="C124" s="317"/>
      <c r="D124" s="317"/>
      <c r="E124" s="317"/>
      <c r="F124" s="317"/>
      <c r="G124" s="317"/>
      <c r="H124" s="317"/>
      <c r="I124" s="317"/>
      <c r="J124" s="317"/>
      <c r="K124" s="317"/>
      <c r="L124" s="317"/>
    </row>
    <row r="125" spans="1:12">
      <c r="A125" s="317"/>
      <c r="B125" s="317"/>
      <c r="C125" s="317"/>
      <c r="D125" s="317"/>
      <c r="E125" s="317"/>
      <c r="F125" s="317"/>
      <c r="G125" s="317"/>
      <c r="H125" s="317"/>
      <c r="I125" s="317"/>
      <c r="J125" s="317"/>
      <c r="K125" s="317"/>
      <c r="L125" s="317"/>
    </row>
    <row r="126" spans="1:12">
      <c r="A126" s="317"/>
      <c r="B126" s="317"/>
      <c r="C126" s="317"/>
      <c r="D126" s="317"/>
      <c r="E126" s="317"/>
      <c r="F126" s="317"/>
      <c r="G126" s="317"/>
      <c r="H126" s="317"/>
      <c r="I126" s="317"/>
      <c r="J126" s="317"/>
      <c r="K126" s="317"/>
      <c r="L126" s="317"/>
    </row>
    <row r="127" spans="1:12">
      <c r="A127" s="317"/>
      <c r="B127" s="317"/>
      <c r="C127" s="317"/>
      <c r="D127" s="317"/>
      <c r="E127" s="317"/>
      <c r="F127" s="317"/>
      <c r="G127" s="317"/>
      <c r="H127" s="317"/>
      <c r="I127" s="317"/>
      <c r="J127" s="317"/>
      <c r="K127" s="317"/>
      <c r="L127" s="317"/>
    </row>
    <row r="128" spans="1:12">
      <c r="A128" s="317"/>
      <c r="B128" s="317"/>
      <c r="C128" s="317"/>
      <c r="D128" s="317"/>
      <c r="E128" s="317"/>
      <c r="F128" s="317"/>
      <c r="G128" s="317"/>
      <c r="H128" s="317"/>
      <c r="I128" s="317"/>
      <c r="J128" s="317"/>
      <c r="K128" s="317"/>
      <c r="L128" s="317"/>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提出書類一覧</vt:lpstr>
      <vt:lpstr>別紙７</vt:lpstr>
      <vt:lpstr>算定様式B </vt:lpstr>
      <vt:lpstr>別紙5</vt:lpstr>
      <vt:lpstr>別紙21</vt:lpstr>
      <vt:lpstr>別紙22</vt:lpstr>
      <vt:lpstr>別紙22－2</vt:lpstr>
      <vt:lpstr>別紙23</vt:lpstr>
      <vt:lpstr>別紙23－2</vt:lpstr>
      <vt:lpstr>別紙１4－３</vt:lpstr>
      <vt:lpstr>別紙１4－３付表</vt:lpstr>
      <vt:lpstr>'算定様式B '!Print_Area</vt:lpstr>
      <vt:lpstr>提出書類一覧!Print_Area</vt:lpstr>
      <vt:lpstr>'別紙１4－３'!Print_Area</vt:lpstr>
      <vt:lpstr>'別紙１4－３付表'!Print_Area</vt:lpstr>
      <vt:lpstr>別紙21!Print_Area</vt:lpstr>
      <vt:lpstr>別紙22!Print_Area</vt:lpstr>
      <vt:lpstr>'別紙22－2'!Print_Area</vt:lpstr>
      <vt:lpstr>'別紙23－2'!Print_Area</vt:lpstr>
      <vt:lpstr>別紙5!Print_Area</vt:lpstr>
      <vt:lpstr>別紙７!Print_Area</vt:lpstr>
      <vt:lpstr>'算定様式B '!Print_Titles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濱比嘉　拓人</dc:creator>
  <cp:keywords/>
  <dc:description/>
  <cp:lastModifiedBy>Windows ユーザー</cp:lastModifiedBy>
  <cp:lastPrinted>2022-08-14T01:04:47Z</cp:lastPrinted>
  <dcterms:created xsi:type="dcterms:W3CDTF">2024-04-02T15:12:32Z</dcterms:created>
  <dcterms:modified xsi:type="dcterms:W3CDTF">2024-05-29T01:48:14Z</dcterms:modified>
</cp:coreProperties>
</file>