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Maeda.Kazuhiko\Documents\●厚労省BCP\★ＢＣＰひな形\"/>
    </mc:Choice>
  </mc:AlternateContent>
  <xr:revisionPtr revIDLastSave="0" documentId="13_ncr:1_{0367AA49-A85D-4806-AF8C-1A6FA38E78E6}" xr6:coauthVersionLast="47" xr6:coauthVersionMax="47" xr10:uidLastSave="{00000000-0000-0000-0000-000000000000}"/>
  <bookViews>
    <workbookView xWindow="-120" yWindow="-120" windowWidth="20730" windowHeight="10845" tabRatio="880" xr2:uid="{00000000-000D-0000-FFFF-FFFF00000000}"/>
  </bookViews>
  <sheets>
    <sheet name="表紙" sheetId="13" r:id="rId1"/>
    <sheet name="目次" sheetId="14" r:id="rId2"/>
    <sheet name="本文(感染症BCP)" sheetId="12" r:id="rId3"/>
    <sheet name="補足１" sheetId="21" r:id="rId4"/>
    <sheet name="補足２" sheetId="22" r:id="rId5"/>
    <sheet name="補足３" sheetId="19" r:id="rId6"/>
    <sheet name="補足４" sheetId="18" r:id="rId7"/>
    <sheet name="様式1" sheetId="24" r:id="rId8"/>
    <sheet name="様式2" sheetId="33" r:id="rId9"/>
    <sheet name="様式3" sheetId="26" r:id="rId10"/>
    <sheet name="様式4" sheetId="27" r:id="rId11"/>
    <sheet name="様式5" sheetId="28" r:id="rId12"/>
    <sheet name="様式6" sheetId="29" r:id="rId13"/>
    <sheet name="様式7" sheetId="30" r:id="rId14"/>
    <sheet name="様式8" sheetId="31" r:id="rId15"/>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'本文(感染症BCP)'!$A$3:$D$183</definedName>
    <definedName name="_xlnm.Print_Area" localSheetId="1">目次!$A$1:$D$52</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8" l="1"/>
  <c r="J11" i="18"/>
  <c r="J10" i="18"/>
  <c r="J9" i="18"/>
  <c r="J8" i="18"/>
</calcChain>
</file>

<file path=xl/sharedStrings.xml><?xml version="1.0" encoding="utf-8"?>
<sst xmlns="http://schemas.openxmlformats.org/spreadsheetml/2006/main" count="845" uniqueCount="624">
  <si>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</si>
  <si>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</si>
  <si>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</si>
  <si>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</si>
  <si>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区分</t>
    <rPh sb="0" eb="2">
      <t>クブン</t>
    </rPh>
    <phoneticPr fontId="1"/>
  </si>
  <si>
    <t>ひな形</t>
    <rPh sb="2" eb="3">
      <t>ガタ</t>
    </rPh>
    <phoneticPr fontId="1"/>
  </si>
  <si>
    <t>ガイドライン</t>
    <phoneticPr fontId="1"/>
  </si>
  <si>
    <t>研修
資料</t>
    <rPh sb="0" eb="2">
      <t>ケンシュウ</t>
    </rPh>
    <rPh sb="3" eb="5">
      <t>シリョウ</t>
    </rPh>
    <phoneticPr fontId="1"/>
  </si>
  <si>
    <t>-</t>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</si>
  <si>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</si>
  <si>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</si>
  <si>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</si>
  <si>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</si>
  <si>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</si>
  <si>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</si>
  <si>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</si>
  <si>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</si>
  <si>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</si>
  <si>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</si>
  <si>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</si>
  <si>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</si>
  <si>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</si>
  <si>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</si>
  <si>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</si>
  <si>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</si>
  <si>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</si>
  <si>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</si>
  <si>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</si>
  <si>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</si>
  <si>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</si>
  <si>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</si>
  <si>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</si>
  <si>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</si>
  <si>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</si>
  <si>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</si>
  <si>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</si>
  <si>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</si>
  <si>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</si>
  <si>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</si>
  <si>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</si>
  <si>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</si>
  <si>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</si>
  <si>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</si>
  <si>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</si>
  <si>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</si>
  <si>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</si>
  <si>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施設長</t>
    <rPh sb="0" eb="3">
      <t>シセツチョウ</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</si>
  <si>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</si>
  <si>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</si>
  <si>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</si>
  <si>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</si>
  <si>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</si>
  <si>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</si>
  <si>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</si>
  <si>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</si>
  <si>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</si>
  <si>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</si>
  <si>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</si>
  <si>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</si>
  <si>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</si>
  <si>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</si>
  <si>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</si>
  <si>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</si>
  <si>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</si>
  <si>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</si>
  <si>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</si>
  <si>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</si>
  <si>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</si>
  <si>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</si>
  <si>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</si>
  <si>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</si>
  <si>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</si>
  <si>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</si>
  <si>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法人の方針でも良い。地震と合わせても良い。</t>
    <phoneticPr fontId="1"/>
  </si>
  <si>
    <t>（２）感染防止に向けた取組の実施</t>
    <phoneticPr fontId="1"/>
  </si>
  <si>
    <t>（１）体制構築・整備①</t>
    <phoneticPr fontId="1"/>
  </si>
  <si>
    <t>（１）体制構築・整備②</t>
    <phoneticPr fontId="1"/>
  </si>
  <si>
    <t>8,9</t>
    <phoneticPr fontId="1"/>
  </si>
  <si>
    <t>（２－１）新型コロナウイルス感染症に関する最新情報（感染状況、政府や自治体の動向等）の収集</t>
    <phoneticPr fontId="1"/>
  </si>
  <si>
    <t>（２－２）基本的な感染症対策の徹底</t>
    <phoneticPr fontId="1"/>
  </si>
  <si>
    <t>（２－４）施設内出入り者の記録管理</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</si>
  <si>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</si>
  <si>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</si>
  <si>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</si>
  <si>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</si>
  <si>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</si>
  <si>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</si>
  <si>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</si>
  <si>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</si>
  <si>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</si>
  <si>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（介護サービス類型：入所系）</t>
    <phoneticPr fontId="1"/>
  </si>
  <si>
    <t>３．初動対応</t>
    <phoneticPr fontId="1"/>
  </si>
  <si>
    <t>（２）感染疑い者への対応</t>
    <phoneticPr fontId="1"/>
  </si>
  <si>
    <t>（１－１）管理者への報告</t>
    <rPh sb="5" eb="8">
      <t>カンリシャ</t>
    </rPh>
    <rPh sb="10" eb="12">
      <t>ホウコク</t>
    </rPh>
    <phoneticPr fontId="1"/>
  </si>
  <si>
    <t>（１－２）地域での身近な医療機関、受診・相談センターへ連絡</t>
    <phoneticPr fontId="1"/>
  </si>
  <si>
    <t>（１－３）施設内・法人内の情報共有</t>
    <phoneticPr fontId="1"/>
  </si>
  <si>
    <t>（１－４）指定権者への報告</t>
    <phoneticPr fontId="1"/>
  </si>
  <si>
    <t>（１－５）家族への報告</t>
    <phoneticPr fontId="1"/>
  </si>
  <si>
    <t>（２－１）入所者　個室管理</t>
    <phoneticPr fontId="1"/>
  </si>
  <si>
    <t>（２－２）対応者の確認</t>
    <phoneticPr fontId="1"/>
  </si>
  <si>
    <t>（２－４）入所者　体調不良者の確認</t>
    <phoneticPr fontId="1"/>
  </si>
  <si>
    <t>（２－５）職員　体調不良者の確認</t>
    <rPh sb="5" eb="7">
      <t>ショクイン</t>
    </rPh>
    <phoneticPr fontId="1"/>
  </si>
  <si>
    <t>（３）消毒・清掃等の実施</t>
    <phoneticPr fontId="1"/>
  </si>
  <si>
    <t>（３－１）場所（居室、共用スペース等）、方法の確認</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</si>
  <si>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</si>
  <si>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</si>
  <si>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</si>
  <si>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（１－１）濃厚接触者の特定への協力</t>
    <phoneticPr fontId="1"/>
  </si>
  <si>
    <t>（２）濃厚接触者への対応</t>
    <phoneticPr fontId="1"/>
  </si>
  <si>
    <t>（１－２）感染対策の指示を仰ぐ</t>
    <phoneticPr fontId="1"/>
  </si>
  <si>
    <t>（１－３）併設サービスの休業</t>
    <phoneticPr fontId="1"/>
  </si>
  <si>
    <t>（２－１）入所者　健康管理の徹底</t>
    <rPh sb="5" eb="7">
      <t>ニュウショ</t>
    </rPh>
    <rPh sb="7" eb="8">
      <t>シャ</t>
    </rPh>
    <phoneticPr fontId="1"/>
  </si>
  <si>
    <t>（２－２）個室対応</t>
    <phoneticPr fontId="1"/>
  </si>
  <si>
    <t>（２－３）担当職員の選定</t>
    <phoneticPr fontId="1"/>
  </si>
  <si>
    <t>（２－４）生活空間・動線の区分け</t>
    <phoneticPr fontId="1"/>
  </si>
  <si>
    <t>（２－５）ケアの実施内容・実施方法の確認</t>
    <phoneticPr fontId="1"/>
  </si>
  <si>
    <t>（２－６）職員　自宅待機</t>
    <rPh sb="5" eb="7">
      <t>ショクイン</t>
    </rPh>
    <rPh sb="8" eb="12">
      <t>ジタクタイキ</t>
    </rPh>
    <phoneticPr fontId="1"/>
  </si>
  <si>
    <t>（３）職員の確保</t>
    <phoneticPr fontId="1"/>
  </si>
  <si>
    <t>（３－１）施設内での勤務調整、法人内での人員確保</t>
    <phoneticPr fontId="1"/>
  </si>
  <si>
    <t>（３－２）自治体・関係団体への依頼</t>
    <rPh sb="5" eb="8">
      <t>ジチタイ</t>
    </rPh>
    <rPh sb="9" eb="11">
      <t>カンケイ</t>
    </rPh>
    <rPh sb="11" eb="13">
      <t>ダンタイ</t>
    </rPh>
    <rPh sb="15" eb="17">
      <t>イライ</t>
    </rPh>
    <phoneticPr fontId="1"/>
  </si>
  <si>
    <t>（３－３）滞在先の確保</t>
    <phoneticPr fontId="1"/>
  </si>
  <si>
    <t>（４）防護具、消毒液等の確保</t>
    <phoneticPr fontId="1"/>
  </si>
  <si>
    <t>（４－１）在庫量・必要量の確認</t>
    <phoneticPr fontId="1"/>
  </si>
  <si>
    <t>（４－２）調達先・調達方法の確認</t>
    <phoneticPr fontId="1"/>
  </si>
  <si>
    <t>（５）情報共有</t>
    <phoneticPr fontId="1"/>
  </si>
  <si>
    <t>（５－１）施設内・法人内での情報共有</t>
    <phoneticPr fontId="1"/>
  </si>
  <si>
    <t>（５－２）入所者・家族との情報共有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</si>
  <si>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</si>
  <si>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</si>
  <si>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</si>
  <si>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</si>
  <si>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</si>
  <si>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</si>
  <si>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</si>
  <si>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</si>
  <si>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</si>
  <si>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</si>
  <si>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</si>
  <si>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</si>
  <si>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</si>
  <si>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t>12～13</t>
    <phoneticPr fontId="1"/>
  </si>
  <si>
    <r>
      <t xml:space="preserve">《検査結果の捉え方》
</t>
    </r>
    <r>
      <rPr>
        <sz val="10"/>
        <color theme="1"/>
        <rFont val="Wingdings"/>
        <family val="3"/>
        <charset val="2"/>
      </rPr>
      <t></t>
    </r>
    <r>
      <rPr>
        <sz val="10"/>
        <color theme="1"/>
        <rFont val="ＭＳ 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ゴシック"/>
        <family val="3"/>
        <charset val="128"/>
      </rPr>
      <t xml:space="preserve"> 検査結果は絶対的なものではないため、一度陰性であったとしても、感染が疑われることがあれば、再度相談する必要がある。</t>
    </r>
    <phoneticPr fontId="1"/>
  </si>
  <si>
    <t>１．総則</t>
    <rPh sb="2" eb="4">
      <t>ソウソク</t>
    </rPh>
    <phoneticPr fontId="1"/>
  </si>
  <si>
    <t>１．４　全体像</t>
    <rPh sb="4" eb="7">
      <t>ゼンタイゾウ</t>
    </rPh>
    <phoneticPr fontId="1"/>
  </si>
  <si>
    <t>　施設内で方針を決定する。</t>
    <phoneticPr fontId="1"/>
  </si>
  <si>
    <t>-</t>
    <phoneticPr fontId="1"/>
  </si>
  <si>
    <t>本計画の主管部門は、感染症に詳しい部門(例えば、医療・看護)または感染症委員会にする。</t>
    <rPh sb="0" eb="3">
      <t>ホンケイカク</t>
    </rPh>
    <rPh sb="4" eb="8">
      <t>シュカンブモン</t>
    </rPh>
    <rPh sb="10" eb="13">
      <t>カンセンショウ</t>
    </rPh>
    <rPh sb="14" eb="15">
      <t>クワ</t>
    </rPh>
    <rPh sb="17" eb="19">
      <t>ブモン</t>
    </rPh>
    <rPh sb="20" eb="21">
      <t>タト</t>
    </rPh>
    <rPh sb="24" eb="26">
      <t>イリョウ</t>
    </rPh>
    <rPh sb="27" eb="29">
      <t>カンゴ</t>
    </rPh>
    <rPh sb="33" eb="36">
      <t>カンセンショウ</t>
    </rPh>
    <rPh sb="36" eb="39">
      <t>イインカイ</t>
    </rPh>
    <phoneticPr fontId="1"/>
  </si>
  <si>
    <t>参照ページ</t>
    <rPh sb="0" eb="2">
      <t>サンショウ</t>
    </rPh>
    <phoneticPr fontId="1"/>
  </si>
  <si>
    <t>施設の果たすべき役割を鑑みて、基本方針等を検討し、記載する。</t>
    <phoneticPr fontId="1"/>
  </si>
  <si>
    <t>何を</t>
    <rPh sb="0" eb="1">
      <t>ナニ</t>
    </rPh>
    <phoneticPr fontId="1"/>
  </si>
  <si>
    <t>（２－３）職員・入所者の体調管理</t>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</si>
  <si>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</si>
  <si>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</si>
  <si>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10,11</t>
    <phoneticPr fontId="1"/>
  </si>
  <si>
    <t>【ポイント】
感染の疑いについてより早期に把握できるよう、管理者が中心となり、毎日の検温の実施、食事等の際における体調の確認を行うこと等により、日頃から入所者の健康の状態や変化の有無等に留意することが重要。
職員に関しては、管理者は、日頃から職員の健康管理に留意するとともに、職員が職場で体調不良を申出しやすい環境づくりに努めること。</t>
    <phoneticPr fontId="1"/>
  </si>
  <si>
    <t>5～6</t>
    <phoneticPr fontId="1"/>
  </si>
  <si>
    <t>【ポイント】
報告ルート、報告先、報告方法、連絡先等を事前に整理しておくことが重要。</t>
    <phoneticPr fontId="1"/>
  </si>
  <si>
    <t>（２－３）医療機関受診／施設内での検体採取</t>
    <phoneticPr fontId="1"/>
  </si>
  <si>
    <t>【ポイント】
・感染者が発生した場合、人員や物資をどのように確保するか、濃厚接触者やその他の入所者へどのようにケアを行うかなど、施設の対応方針について、事前に入所者、家族と共有しておくことが望ましい。</t>
    <phoneticPr fontId="1"/>
  </si>
  <si>
    <t>【ポイント】
・感染者が発生した場合に、どこにどのような情報共有を行うか、日頃から整理しておくことが重要。
・情報を共有する範囲と方針、保健所や自治体への報告内容、方法等を記載する。「２．初動対応（１）第一報」の記入例も参照。
・感染が拡大した場合、情報共有、情報公開に関する業務量が増えることを想定し、連絡先に応じた担当者を考える。その際に法人本部との連携も考慮する。</t>
    <rPh sb="115" eb="117">
      <t>カンセン</t>
    </rPh>
    <rPh sb="118" eb="120">
      <t>カクダイ</t>
    </rPh>
    <rPh sb="122" eb="124">
      <t>バアイ</t>
    </rPh>
    <rPh sb="125" eb="127">
      <t>ジョウホウ</t>
    </rPh>
    <rPh sb="127" eb="129">
      <t>キョウユウ</t>
    </rPh>
    <rPh sb="130" eb="134">
      <t>ジョウホウコウカイ</t>
    </rPh>
    <rPh sb="135" eb="136">
      <t>カン</t>
    </rPh>
    <rPh sb="138" eb="141">
      <t>ギョウムリョウ</t>
    </rPh>
    <rPh sb="142" eb="143">
      <t>フ</t>
    </rPh>
    <rPh sb="148" eb="150">
      <t>ソウテイ</t>
    </rPh>
    <rPh sb="152" eb="154">
      <t>レンラク</t>
    </rPh>
    <rPh sb="154" eb="155">
      <t>サキ</t>
    </rPh>
    <rPh sb="156" eb="157">
      <t>オウ</t>
    </rPh>
    <rPh sb="159" eb="161">
      <t>タントウ</t>
    </rPh>
    <rPh sb="161" eb="162">
      <t>シャ</t>
    </rPh>
    <rPh sb="163" eb="164">
      <t>カンガ</t>
    </rPh>
    <rPh sb="169" eb="170">
      <t>サイ</t>
    </rPh>
    <rPh sb="171" eb="173">
      <t>ホウジン</t>
    </rPh>
    <rPh sb="173" eb="175">
      <t>ホンブ</t>
    </rPh>
    <rPh sb="177" eb="179">
      <t>レンケイ</t>
    </rPh>
    <rPh sb="180" eb="182">
      <t>コウリョ</t>
    </rPh>
    <phoneticPr fontId="1"/>
  </si>
  <si>
    <t>【ポイント】
事前準備（０．平時対応）と感染疑い者が発生してからの対応（１．感染疑い者の発生～４．感染拡大防止体制の確立）の流れを踏まえて、作成していく。</t>
    <phoneticPr fontId="1"/>
  </si>
  <si>
    <t>情報の内容</t>
    <rPh sb="0" eb="2">
      <t>ジョウホウ</t>
    </rPh>
    <rPh sb="3" eb="5">
      <t>ナイヨウ</t>
    </rPh>
    <phoneticPr fontId="1"/>
  </si>
  <si>
    <t>電話</t>
    <rPh sb="0" eb="2">
      <t>デンワ</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</si>
  <si>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</si>
  <si>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</si>
  <si>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</si>
  <si>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</si>
  <si>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</si>
  <si>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</si>
  <si>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</si>
  <si>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</si>
  <si>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</si>
  <si>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</si>
  <si>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</si>
  <si>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</si>
  <si>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</si>
  <si>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</si>
  <si>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</si>
  <si>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</si>
  <si>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</si>
  <si>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</si>
  <si>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</si>
  <si>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</si>
  <si>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</si>
  <si>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</si>
  <si>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</si>
  <si>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</si>
  <si>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</si>
  <si>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</si>
  <si>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</si>
  <si>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</si>
  <si>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</si>
  <si>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</si>
  <si>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</si>
  <si>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</si>
  <si>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</si>
  <si>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</si>
  <si>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</si>
  <si>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</si>
  <si>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</si>
  <si>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</si>
  <si>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</si>
  <si>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</si>
  <si>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</si>
  <si>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</si>
  <si>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</si>
  <si>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</si>
  <si>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</si>
  <si>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</si>
  <si>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</si>
  <si>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</si>
  <si>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</si>
  <si>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氏名</t>
    <rPh sb="0" eb="2">
      <t>シメイ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</si>
  <si>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</si>
  <si>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</si>
  <si>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</si>
  <si>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</si>
  <si>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</si>
  <si>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</si>
  <si>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</si>
  <si>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</si>
  <si>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</si>
  <si>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</si>
  <si>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</si>
  <si>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</si>
  <si>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</si>
  <si>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</si>
  <si>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</si>
  <si>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＜濃厚接触（疑い）者＞</t>
    <rPh sb="1" eb="3">
      <t>ノウコウ</t>
    </rPh>
    <rPh sb="3" eb="5">
      <t>セッショク</t>
    </rPh>
    <rPh sb="6" eb="7">
      <t>ウタガ</t>
    </rPh>
    <rPh sb="9" eb="10">
      <t>シャ</t>
    </rPh>
    <phoneticPr fontId="21"/>
  </si>
  <si>
    <t>濃厚接触者/接触疑い者</t>
    <rPh sb="0" eb="2">
      <t>ノウコウ</t>
    </rPh>
    <rPh sb="2" eb="5">
      <t>セッショクシャ</t>
    </rPh>
    <rPh sb="6" eb="8">
      <t>セッショク</t>
    </rPh>
    <rPh sb="8" eb="9">
      <t>ウタガ</t>
    </rPh>
    <rPh sb="10" eb="11">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</si>
  <si>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</si>
  <si>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</si>
  <si>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</si>
  <si>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</si>
  <si>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</si>
  <si>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（参考）感染が疑われる者との濃厚接触が疑われる者の特定にあたっては以下を参考。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カンセン</t>
    </rPh>
    <rPh sb="7" eb="8">
      <t>ウタガ</t>
    </rPh>
    <rPh sb="11" eb="12">
      <t>モノ</t>
    </rPh>
    <rPh sb="25" eb="27">
      <t>トクテイ</t>
    </rPh>
    <phoneticPr fontId="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</si>
  <si>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</si>
  <si>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</si>
  <si>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</si>
  <si>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</si>
  <si>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</si>
  <si>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</si>
  <si>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</si>
  <si>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</si>
  <si>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</si>
  <si>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</si>
  <si>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</si>
  <si>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</si>
  <si>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</si>
  <si>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</si>
  <si>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</si>
  <si>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</si>
  <si>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</si>
  <si>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</si>
  <si>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</si>
  <si>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</si>
  <si>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</si>
  <si>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</si>
  <si>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</si>
  <si>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</si>
  <si>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</si>
  <si>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</si>
  <si>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</si>
  <si>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</si>
  <si>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</si>
  <si>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</si>
  <si>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</si>
  <si>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</si>
  <si>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</si>
  <si>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</si>
  <si>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</si>
  <si>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</si>
  <si>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</si>
  <si>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</si>
  <si>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</si>
  <si>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</si>
  <si>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</si>
  <si>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</si>
  <si>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</si>
  <si>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</si>
  <si>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</si>
  <si>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</si>
  <si>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</si>
  <si>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</si>
  <si>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</si>
  <si>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</si>
  <si>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</si>
  <si>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</si>
  <si>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</si>
  <si>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</si>
  <si>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</si>
  <si>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</si>
  <si>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</si>
  <si>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</si>
  <si>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</si>
  <si>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</si>
  <si>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</si>
  <si>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</si>
  <si>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</si>
  <si>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</si>
  <si>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</si>
  <si>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</si>
  <si>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</si>
  <si>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</si>
  <si>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</si>
  <si>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</si>
  <si>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</si>
  <si>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</si>
  <si>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</si>
  <si>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</si>
  <si>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</si>
  <si>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</si>
  <si>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</si>
  <si>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</si>
  <si>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</si>
  <si>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</si>
  <si>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</si>
  <si>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</si>
  <si>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</si>
  <si>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施設長または代行者</t>
    <rPh sb="0" eb="3">
      <t>シセツチョウ</t>
    </rPh>
    <rPh sb="6" eb="9">
      <t>ダイコウシャ</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</si>
  <si>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</si>
  <si>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</si>
  <si>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</si>
  <si>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</si>
  <si>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</si>
  <si>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</si>
  <si>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</si>
  <si>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</si>
  <si>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</si>
  <si>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</si>
  <si>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</si>
  <si>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</si>
  <si>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</si>
  <si>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</si>
  <si>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</si>
  <si>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</si>
  <si>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</si>
  <si>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</si>
  <si>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</si>
  <si>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</si>
  <si>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【ポイント】
〇意思決定者、各担当者は、複数名の代行者も含め決定する。
〇役割を意識し、スムーズに活動するために、担当者名/部署名には具体的な名前を記載、権限と役割を記載する</t>
    <phoneticPr fontId="1"/>
  </si>
  <si>
    <t>施設長に連絡してから電話する</t>
    <rPh sb="0" eb="3">
      <t>シセツチョウ</t>
    </rPh>
    <rPh sb="4" eb="6">
      <t>レンラク</t>
    </rPh>
    <rPh sb="10" eb="12">
      <t>デンワ</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</si>
  <si>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</si>
  <si>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</si>
  <si>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【補足１】</t>
    <rPh sb="1" eb="3">
      <t>ホソク</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</si>
  <si>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</si>
  <si>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【ポイント】
社外へに報告用紙を作成し、記入しておくと、連絡漏れ等が後で確認できる。
また、指示内容も記入すると、情報が一元管理できる。</t>
    <rPh sb="7" eb="9">
      <t>シャガイ</t>
    </rPh>
    <rPh sb="11" eb="13">
      <t>ホウコク</t>
    </rPh>
    <rPh sb="13" eb="15">
      <t>ヨウシ</t>
    </rPh>
    <rPh sb="16" eb="18">
      <t>サクセイ</t>
    </rPh>
    <rPh sb="20" eb="22">
      <t>キニュウ</t>
    </rPh>
    <rPh sb="28" eb="30">
      <t>レンラク</t>
    </rPh>
    <rPh sb="30" eb="31">
      <t>モ</t>
    </rPh>
    <rPh sb="32" eb="33">
      <t>トウ</t>
    </rPh>
    <rPh sb="34" eb="35">
      <t>アト</t>
    </rPh>
    <rPh sb="36" eb="38">
      <t>カクニン</t>
    </rPh>
    <rPh sb="46" eb="48">
      <t>シジ</t>
    </rPh>
    <rPh sb="48" eb="50">
      <t>ナイヨウ</t>
    </rPh>
    <rPh sb="51" eb="53">
      <t>キニュウ</t>
    </rPh>
    <rPh sb="57" eb="59">
      <t>ジョウホウ</t>
    </rPh>
    <rPh sb="60" eb="64">
      <t>イチゲンカンリ</t>
    </rPh>
    <phoneticPr fontId="1"/>
  </si>
  <si>
    <t xml:space="preserve">
●当該入所者とその他の入所者の介護等にあたっては、可能な限り、担当職員を分けて対応する。
●この点を踏まえ、勤務体制の変更、職員確保について検討を行う。
</t>
    <phoneticPr fontId="1"/>
  </si>
  <si>
    <t xml:space="preserve">
●濃厚接触者については14 日間にわたり健康状態の観察を徹底する。
●14日間行うことが基本となるが、詳細な期間や対応については保健所の指示に従う。
</t>
    <phoneticPr fontId="1"/>
  </si>
  <si>
    <t xml:space="preserve">
●当該入所者とその他の入所者の介護等に当たっては、可能な限り担当職員を分けて対応を行う。
●職員のうち、基礎疾患を有する者及び妊婦等は、感染した際に重篤化するおそれが高いため、勤務上の配慮を行う。
</t>
    <phoneticPr fontId="1"/>
  </si>
  <si>
    <t xml:space="preserve">
●「介護現場における感染対策の手引き 第2版」等を参考に実施する（関連部分は、ガイドラインの14ページに掲載）。
</t>
    <rPh sb="53" eb="55">
      <t>ケイサイ</t>
    </rPh>
    <phoneticPr fontId="1"/>
  </si>
  <si>
    <t>【ポイント】
ＯＢ、ＯＧの支援も検討すること。</t>
    <rPh sb="13" eb="15">
      <t>シエン</t>
    </rPh>
    <rPh sb="16" eb="18">
      <t>ケントウ</t>
    </rPh>
    <phoneticPr fontId="1"/>
  </si>
  <si>
    <t xml:space="preserve">
●日頃の声かけやコミュニケーションを大切にし、心の不調者が出ないように努める。
●風評被害等の情報を把握し、職員の心のケアに努める。
</t>
    <phoneticPr fontId="1"/>
  </si>
  <si>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●入所者・家族・職員が、報道を見て初めてその事実を知ることがないように気をつける。発信すべき情報については遅滞なく発信し、真摯に対応する。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</si>
  <si>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</si>
  <si>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</si>
  <si>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</si>
  <si>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様式４　感染（疑い）者・濃厚接触（疑い）者管理リスト</t>
    <rPh sb="0" eb="1">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</si>
  <si>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</si>
  <si>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</si>
  <si>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</si>
  <si>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</si>
  <si>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補足１　対応フローチャート</t>
    <rPh sb="0" eb="1">
      <t>ホソク</t>
    </rPh>
    <phoneticPr fontId="1"/>
  </si>
  <si>
    <t>補足２　情報共有先</t>
    <rPh sb="0" eb="1">
      <t>ホソク</t>
    </rPh>
    <phoneticPr fontId="1"/>
  </si>
  <si>
    <t>補足３　情報伝達の流れ</t>
    <rPh sb="0" eb="1">
      <t>ホソク</t>
    </rPh>
    <phoneticPr fontId="1"/>
  </si>
  <si>
    <t>○厚生労働省「新型コロナウイルス感染症について」 ：</t>
  </si>
  <si>
    <t>○厚生労働省「介護事業所等向けの新型コロナウイルス感染症対策等まとめページ」：</t>
  </si>
  <si>
    <t>○（各施設で必要なものを記載）</t>
    <phoneticPr fontId="1"/>
  </si>
  <si>
    <t>https://www.mhlw.go.jp/stf/seisakunitsuite/bunya/0000164708_00001.html</t>
    <phoneticPr fontId="1"/>
  </si>
  <si>
    <t>https://www.mhlw.go.jp/stf/seisakunitsuite/bunya/hukushi_kaigo/kaigo_koureisha/taisakumatome_13635.html</t>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</si>
  <si>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</si>
  <si>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</si>
  <si>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</si>
  <si>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</si>
  <si>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</si>
  <si>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</si>
  <si>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</si>
  <si>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</si>
  <si>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</si>
  <si>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</si>
  <si>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</si>
  <si>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</si>
  <si>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</si>
  <si>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</si>
  <si>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</si>
  <si>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</si>
  <si>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</si>
  <si>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</si>
  <si>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</si>
  <si>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</si>
  <si>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</si>
  <si>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</si>
  <si>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</si>
  <si>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</si>
  <si>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</si>
  <si>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</si>
  <si>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</si>
  <si>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</si>
  <si>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</si>
  <si>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</si>
  <si>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</si>
  <si>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</si>
  <si>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</si>
  <si>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</si>
  <si>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</si>
  <si>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</si>
  <si>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</si>
  <si>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（２）濃厚接触者への対応</t>
    <rPh sb="3" eb="8">
      <t>ノウコウセッショクシャ</t>
    </rPh>
    <rPh sb="10" eb="12">
      <t>タイオウ</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</si>
  <si>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</si>
  <si>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</si>
  <si>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</si>
  <si>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</si>
  <si>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</si>
  <si>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</si>
  <si>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</si>
  <si>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</si>
  <si>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</si>
  <si>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</si>
  <si>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</si>
  <si>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</si>
  <si>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</si>
  <si>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</si>
  <si>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</si>
  <si>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</si>
  <si>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</si>
  <si>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</si>
  <si>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</si>
  <si>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</si>
  <si>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</si>
  <si>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</si>
  <si>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</si>
  <si>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</si>
  <si>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</si>
  <si>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</si>
  <si>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</si>
  <si>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</si>
  <si>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</si>
  <si>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t>感染対策
マニュアル
(様式なし)</t>
    <rPh sb="0" eb="4">
      <t>カンセンタイサク</t>
    </rPh>
    <rPh sb="12" eb="14">
      <t>ヨウシキ</t>
    </rPh>
    <phoneticPr fontId="1"/>
  </si>
  <si>
    <t xml:space="preserve">
●（令和2年9月30日）高齢者施設における施設内感染対策のための自主点検について（その２）にある机上訓練シナリオを活用する。
https://www.mhlw.go.jp/content/000678401.pdf</t>
    <phoneticPr fontId="1"/>
  </si>
  <si>
    <r>
      <t xml:space="preserve">
●職員の負担軽減のため、必要に応じて近隣に宿泊施設を確保する。
宿泊先：　</t>
    </r>
    <r>
      <rPr>
        <sz val="10"/>
        <color rgb="FFFF0000"/>
        <rFont val="ＭＳ Ｐゴシック"/>
        <family val="3"/>
        <charset val="128"/>
      </rPr>
      <t>●●ホテル</t>
    </r>
    <r>
      <rPr>
        <sz val="10"/>
        <color theme="1"/>
        <rFont val="ＭＳ Ｐゴシック"/>
        <family val="3"/>
        <charset val="128"/>
      </rPr>
      <t xml:space="preserve">
</t>
    </r>
    <rPh sb="33" eb="36">
      <t>シュクハクサキ</t>
    </rPh>
    <phoneticPr fontId="1"/>
  </si>
  <si>
    <r>
      <t xml:space="preserve">【ポイント】
</t>
    </r>
    <r>
      <rPr>
        <sz val="10"/>
        <color rgb="FF0070C0"/>
        <rFont val="ＭＳ ゴシック"/>
        <family val="3"/>
        <charset val="128"/>
      </rPr>
      <t>BCPにおいて職員体制の確保は特に重要です。ガイドラインの15ぺーじにあるようなケースも想定し、日頃からシミュレーションを実施することも有用です。</t>
    </r>
    <r>
      <rPr>
        <sz val="10"/>
        <color theme="1"/>
        <rFont val="ＭＳ ゴシック"/>
        <family val="3"/>
        <charset val="128"/>
      </rPr>
      <t xml:space="preserve">
・業務が回らなくなってからではなく、職員の不足が見込まれる場合は、早めに対応を考えることが重要。
・症状がある場合に、職員が無理して出勤することがないように、職場環境を整えることも必要。
・夜勤帯は特に人員が不足しやすく、防護具の着用に特段注意を払う。</t>
    </r>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</si>
  <si>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</si>
  <si>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</si>
  <si>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</si>
  <si>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</si>
  <si>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</si>
  <si>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</si>
  <si>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</si>
  <si>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</si>
  <si>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</si>
  <si>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</si>
  <si>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</si>
  <si>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</si>
  <si>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</si>
  <si>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</si>
  <si>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</si>
  <si>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</si>
  <si>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</si>
  <si>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t>
    <phoneticPr fontId="1"/>
  </si>
  <si>
    <t>【様式3】</t>
    <rPh sb="1" eb="3">
      <t>ヨウシキ</t>
    </rPh>
    <phoneticPr fontId="1"/>
  </si>
  <si>
    <t>-</t>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</si>
  <si>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</si>
  <si>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</si>
  <si>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</si>
  <si>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</si>
  <si>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利用者家族等への各種情報提供
空間的分離のための部屋割り変更
施設内の消毒
特定接種、集団接種対応
出勤者の確保、シフト調整
施設内、法人内応援者の手配
行政、関連団体等への応援要請
給食、清掃、洗濯業務の見直し</t>
    <rPh sb="51" eb="54">
      <t>シュッキンシャ</t>
    </rPh>
    <rPh sb="55" eb="57">
      <t>カクホ</t>
    </rPh>
    <rPh sb="61" eb="63">
      <t>チョウセイ</t>
    </rPh>
    <rPh sb="64" eb="66">
      <t>シセツ</t>
    </rPh>
    <rPh sb="66" eb="67">
      <t>ナイ</t>
    </rPh>
    <rPh sb="68" eb="70">
      <t>ホウジン</t>
    </rPh>
    <rPh sb="70" eb="71">
      <t>ナイ</t>
    </rPh>
    <rPh sb="71" eb="74">
      <t>オウエンシャ</t>
    </rPh>
    <rPh sb="75" eb="77">
      <t>テハイ</t>
    </rPh>
    <rPh sb="78" eb="80">
      <t>ギョウセイ</t>
    </rPh>
    <rPh sb="81" eb="83">
      <t>カンレン</t>
    </rPh>
    <rPh sb="83" eb="85">
      <t>ダンタイ</t>
    </rPh>
    <rPh sb="85" eb="86">
      <t>トウ</t>
    </rPh>
    <rPh sb="88" eb="90">
      <t>オウエン</t>
    </rPh>
    <rPh sb="90" eb="92">
      <t>ヨウセイ</t>
    </rPh>
    <rPh sb="93" eb="95">
      <t>キュウショク</t>
    </rPh>
    <rPh sb="96" eb="98">
      <t>セイソウ</t>
    </rPh>
    <rPh sb="99" eb="101">
      <t>センタク</t>
    </rPh>
    <rPh sb="101" eb="103">
      <t>ギョウム</t>
    </rPh>
    <rPh sb="104" eb="106">
      <t>ミナオ</t>
    </rPh>
    <phoneticPr fontId="1"/>
  </si>
  <si>
    <t>利用者家族等への各種情報提供
空間的分離のための部屋割り変更
施設内の消毒
特定接種、集団接種対応
応援者の受入、教育
法人内の玉突き支援
行政、関連団体等への応援要請
給食、清掃、洗濯業務の見直し</t>
    <rPh sb="51" eb="54">
      <t>オウエンシャ</t>
    </rPh>
    <rPh sb="55" eb="57">
      <t>ウケイレ</t>
    </rPh>
    <rPh sb="58" eb="60">
      <t>キョウイク</t>
    </rPh>
    <rPh sb="65" eb="67">
      <t>タマツ</t>
    </rPh>
    <rPh sb="68" eb="70">
      <t>シエン</t>
    </rPh>
    <phoneticPr fontId="1"/>
  </si>
  <si>
    <t>利用者家族等への各種情報提供
空間的分離のための部屋割り変更
施設内の消毒
特定接種、集団接種対応
職員の復帰に合わせ応援者の縮小
法人内の玉突き支援
行政、関連団体等への情報提供
給食、清掃、洗濯業務の正常化</t>
    <rPh sb="51" eb="53">
      <t>ショクイン</t>
    </rPh>
    <rPh sb="54" eb="56">
      <t>フッキ</t>
    </rPh>
    <rPh sb="57" eb="58">
      <t>ア</t>
    </rPh>
    <rPh sb="60" eb="63">
      <t>オウエンシャ</t>
    </rPh>
    <rPh sb="64" eb="66">
      <t>シュクショウ</t>
    </rPh>
    <rPh sb="77" eb="79">
      <t>ギョウセイ</t>
    </rPh>
    <rPh sb="80" eb="82">
      <t>カンレン</t>
    </rPh>
    <rPh sb="82" eb="84">
      <t>ダンタイ</t>
    </rPh>
    <rPh sb="84" eb="85">
      <t>トウ</t>
    </rPh>
    <rPh sb="87" eb="89">
      <t>ジョウホウ</t>
    </rPh>
    <rPh sb="89" eb="91">
      <t>テイキョウ</t>
    </rPh>
    <rPh sb="103" eb="106">
      <t>セイジョウカ</t>
    </rPh>
    <phoneticPr fontId="1"/>
  </si>
  <si>
    <t>利用者家族等への各種情報提供
空間的分離のための部屋割り変更
施設内の消毒
特定接種、集団接種対応
職員の復帰に合わせ応援者の縮小
法人内の正常化
行政、関連団体等への情報提供
給食、清掃、洗濯業務の正常化</t>
    <rPh sb="71" eb="74">
      <t>セイジョウカ</t>
    </rPh>
    <phoneticPr fontId="1"/>
  </si>
  <si>
    <t>【感染対策】
利用者家族等への各種情報提供、
空間的分離のための部屋割り変更、
施設内の消毒、
予防接種への対応、等
【人員対策】
出勤者の確保、シフト調整
応援者の手配、教育
委託業務の提供中止に対する対応</t>
    <rPh sb="1" eb="5">
      <t>カンセンタイサク</t>
    </rPh>
    <rPh sb="7" eb="10">
      <t>リヨウシャ</t>
    </rPh>
    <rPh sb="10" eb="12">
      <t>カゾク</t>
    </rPh>
    <rPh sb="12" eb="13">
      <t>トウ</t>
    </rPh>
    <rPh sb="15" eb="17">
      <t>カクシュ</t>
    </rPh>
    <rPh sb="17" eb="19">
      <t>ジョウホウ</t>
    </rPh>
    <rPh sb="19" eb="21">
      <t>テイキョウ</t>
    </rPh>
    <rPh sb="23" eb="26">
      <t>クウカンテキ</t>
    </rPh>
    <rPh sb="26" eb="28">
      <t>ブンリ</t>
    </rPh>
    <rPh sb="32" eb="35">
      <t>ヘヤワ</t>
    </rPh>
    <rPh sb="36" eb="38">
      <t>ヘンコウ</t>
    </rPh>
    <rPh sb="40" eb="42">
      <t>シセツ</t>
    </rPh>
    <rPh sb="42" eb="43">
      <t>ナイ</t>
    </rPh>
    <rPh sb="44" eb="46">
      <t>ショウドク</t>
    </rPh>
    <rPh sb="48" eb="52">
      <t>ヨボウセッシュ</t>
    </rPh>
    <rPh sb="54" eb="56">
      <t>タイオウ</t>
    </rPh>
    <rPh sb="57" eb="58">
      <t>トウ</t>
    </rPh>
    <rPh sb="60" eb="62">
      <t>ジンイン</t>
    </rPh>
    <rPh sb="66" eb="69">
      <t>シュッキンシャ</t>
    </rPh>
    <rPh sb="70" eb="72">
      <t>カクホ</t>
    </rPh>
    <rPh sb="76" eb="78">
      <t>チョウセイ</t>
    </rPh>
    <rPh sb="79" eb="82">
      <t>オウエンシャ</t>
    </rPh>
    <rPh sb="83" eb="85">
      <t>テハイ</t>
    </rPh>
    <rPh sb="86" eb="88">
      <t>キョウイク</t>
    </rPh>
    <rPh sb="89" eb="93">
      <t>イタクギョウム</t>
    </rPh>
    <rPh sb="94" eb="96">
      <t>テイキョウ</t>
    </rPh>
    <rPh sb="96" eb="98">
      <t>チュウシ</t>
    </rPh>
    <rPh sb="99" eb="100">
      <t>タイ</t>
    </rPh>
    <rPh sb="102" eb="104">
      <t>タイオウ</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</si>
  <si>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</si>
  <si>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業務の基本方針</t>
    <rPh sb="0" eb="2">
      <t>ギョウム</t>
    </rPh>
    <rPh sb="3" eb="7">
      <t>キホンホウシン</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</si>
  <si>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</si>
  <si>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</si>
  <si>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ほぼ通常通り</t>
    <rPh sb="2" eb="5">
      <t>ツウジョウドオ</t>
    </rPh>
    <phoneticPr fontId="1"/>
  </si>
  <si>
    <t>一部休止するが
ほぼ通常通り</t>
    <rPh sb="0" eb="2">
      <t>イチブ</t>
    </rPh>
    <rPh sb="2" eb="4">
      <t>キュウシ</t>
    </rPh>
    <rPh sb="10" eb="12">
      <t>ツウジョウ</t>
    </rPh>
    <rPh sb="12" eb="13">
      <t>ドオ</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</si>
  <si>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</si>
  <si>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</si>
  <si>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</si>
  <si>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</si>
  <si>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１．３　主管部門</t>
    <rPh sb="4" eb="6">
      <t>シュカン</t>
    </rPh>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</si>
  <si>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</si>
  <si>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</si>
  <si>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【補足2】
【補足3】</t>
    <rPh sb="1" eb="3">
      <t>ホソク</t>
    </rPh>
    <rPh sb="7" eb="9">
      <t>ホソク</t>
    </rPh>
    <phoneticPr fontId="1"/>
  </si>
  <si>
    <t>０．平時対応</t>
    <rPh sb="2" eb="4">
      <t>ヘイジ</t>
    </rPh>
    <rPh sb="4" eb="6">
      <t>タイオウ</t>
    </rPh>
    <phoneticPr fontId="1"/>
  </si>
  <si>
    <t>（５）ＢＣＰの検証･見直し</t>
    <rPh sb="7" eb="9">
      <t>ケンショウ</t>
    </rPh>
    <rPh sb="10" eb="12">
      <t>ミナオ</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</si>
  <si>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</si>
  <si>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</si>
  <si>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４.感染拡大防止体制の確立</t>
    <rPh sb="2" eb="4">
      <t>カンセン</t>
    </rPh>
    <rPh sb="4" eb="6">
      <t>カクダイ</t>
    </rPh>
    <rPh sb="6" eb="8">
      <t>ボウシ</t>
    </rPh>
    <rPh sb="8" eb="10">
      <t>タイセイ</t>
    </rPh>
    <rPh sb="11" eb="13">
      <t>カクリツ</t>
    </rPh>
    <phoneticPr fontId="1"/>
  </si>
  <si>
    <r>
      <t xml:space="preserve">
●個人防護具、消毒剤等の在庫量・保管場所を確認する。
●入所者の状況および濃厚接触者の人数から今後の個人防護具や消毒等の必要量の見通しをたて、物品の確保を図る。</t>
    </r>
    <r>
      <rPr>
        <sz val="10"/>
        <color rgb="FF0070C0"/>
        <rFont val="ＭＳ Ｐゴシック"/>
        <family val="3"/>
        <charset val="128"/>
      </rPr>
      <t xml:space="preserve">
【様式６】備蓄品リストを見直す。
</t>
    </r>
    <r>
      <rPr>
        <sz val="10"/>
        <color theme="1"/>
        <rFont val="ＭＳ Ｐゴシック"/>
        <family val="3"/>
        <charset val="128"/>
      </rPr>
      <t xml:space="preserve">
●個人防護具の不足は、職員の不安へもつながるため、充分な量を確保する。
</t>
    </r>
    <rPh sb="84" eb="86">
      <t>ヨウシキ</t>
    </rPh>
    <rPh sb="88" eb="91">
      <t>ビチクヒン</t>
    </rPh>
    <rPh sb="95" eb="97">
      <t>ミナオ</t>
    </rPh>
    <phoneticPr fontId="1"/>
  </si>
  <si>
    <t xml:space="preserve">
●当該入所者について、個室に移動する。
●個室管理ができない場合は、当該利用者にマスクの着用を求めた上で、「ベッドの間隔を2m 以上あける」または「ベッド間をカーテンで仕切る」等の対応を実施する。
</t>
    <rPh sb="60" eb="62">
      <t>カンカク</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</si>
  <si>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</si>
  <si>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</si>
  <si>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</si>
  <si>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様式4：感染（疑い）者・濃厚接触（疑い）者管理リスト</t>
    <rPh sb="0" eb="2">
      <t>ヨウシキ</t>
    </rPh>
    <rPh sb="4" eb="6">
      <t>カンセン</t>
    </rPh>
    <rPh sb="7" eb="8">
      <t>ウタガ</t>
    </rPh>
    <rPh sb="10" eb="11">
      <t>モノ</t>
    </rPh>
    <rPh sb="12" eb="14">
      <t>ノウコウ</t>
    </rPh>
    <rPh sb="14" eb="16">
      <t>セッショク</t>
    </rPh>
    <rPh sb="17" eb="18">
      <t>ウタガ</t>
    </rPh>
    <rPh sb="20" eb="21">
      <t>モノ</t>
    </rPh>
    <rPh sb="21" eb="23">
      <t>カンリ</t>
    </rPh>
    <phoneticPr fontId="2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</si>
  <si>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</si>
  <si>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</si>
  <si>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</si>
  <si>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様式7：業務分類（優先業務の選定）</t>
    <rPh sb="4" eb="6">
      <t>ギョウム</t>
    </rPh>
    <rPh sb="6" eb="8">
      <t>ブンルイ</t>
    </rPh>
    <rPh sb="9" eb="11">
      <t>ユウセン</t>
    </rPh>
    <rPh sb="11" eb="13">
      <t>ギョウム</t>
    </rPh>
    <rPh sb="14" eb="16">
      <t>センテイ</t>
    </rPh>
    <phoneticPr fontId="1"/>
  </si>
  <si>
    <t>補足４　様式６の備蓄品の目安計算シート</t>
    <rPh sb="0" eb="1">
      <t>ホソク</t>
    </rPh>
    <rPh sb="4" eb="6">
      <t>ヨウシキ</t>
    </rPh>
    <phoneticPr fontId="1"/>
  </si>
  <si>
    <t>様式５　（部署ごと）職員緊急連絡網</t>
    <rPh sb="0" eb="1">
      <t>ヨウシキ</t>
    </rPh>
    <phoneticPr fontId="1"/>
  </si>
  <si>
    <t>　対応主体の決定、計画のメンテナンス・周知、感染疑い事例発生の緊急時対応を見据えた事前準備を、下記で実施する。</t>
    <phoneticPr fontId="1"/>
  </si>
  <si>
    <t>様式２　施設外・事業所外連絡リスト</t>
    <rPh sb="0" eb="1">
      <t>ヨウシキ</t>
    </rPh>
    <rPh sb="8" eb="10">
      <t>ジギョウ</t>
    </rPh>
    <rPh sb="10" eb="11">
      <t>ショ</t>
    </rPh>
    <rPh sb="11" eb="12">
      <t>ガイ</t>
    </rPh>
    <phoneticPr fontId="1"/>
  </si>
  <si>
    <r>
      <t xml:space="preserve">
●担当者を決め、備蓄品を決める。次に必要数量を決め、防護具や消毒液等の在庫量・保管場所(広さも考慮する)、調達先等を明記するとともに職員に周知する。</t>
    </r>
    <r>
      <rPr>
        <sz val="10"/>
        <color rgb="FF0070C0"/>
        <rFont val="ＭＳ Ｐゴシック"/>
        <family val="3"/>
        <charset val="128"/>
      </rPr>
      <t xml:space="preserve">
【補足４】様式６の備蓄品の目安計算シートを参考に、必要量を求める。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9" eb="12">
      <t>ビチクヒン</t>
    </rPh>
    <rPh sb="13" eb="14">
      <t>キ</t>
    </rPh>
    <rPh sb="17" eb="18">
      <t>ツギ</t>
    </rPh>
    <rPh sb="19" eb="23">
      <t>ヒツヨウスウリョウ</t>
    </rPh>
    <rPh sb="24" eb="25">
      <t>キ</t>
    </rPh>
    <rPh sb="45" eb="46">
      <t>ヒロ</t>
    </rPh>
    <rPh sb="48" eb="50">
      <t>コウリョ</t>
    </rPh>
    <rPh sb="82" eb="84">
      <t>ヨウシキ</t>
    </rPh>
    <rPh sb="140" eb="142">
      <t>シセツ</t>
    </rPh>
    <rPh sb="142" eb="143">
      <t>ガイ</t>
    </rPh>
    <phoneticPr fontId="1"/>
  </si>
  <si>
    <t>感染疑い者が発生した際の初動対応について、迅速な行動ができるよう準備しておく。</t>
    <rPh sb="24" eb="26">
      <t>コウドウ</t>
    </rPh>
    <phoneticPr fontId="1"/>
  </si>
  <si>
    <t>新型コロナウイルス感染（疑い）者発生時のフローチャート（入所系）</t>
    <rPh sb="0" eb="2">
      <t>シンガタ</t>
    </rPh>
    <rPh sb="9" eb="11">
      <t>カンセン</t>
    </rPh>
    <rPh sb="12" eb="13">
      <t>ウタガ</t>
    </rPh>
    <rPh sb="15" eb="16">
      <t>シャ</t>
    </rPh>
    <rPh sb="16" eb="18">
      <t>ハッセイ</t>
    </rPh>
    <rPh sb="18" eb="19">
      <t>ジ</t>
    </rPh>
    <rPh sb="28" eb="30">
      <t>ニュウショ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</si>
  <si>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</si>
  <si>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</si>
  <si>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</si>
  <si>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施設内・法人内の情報共有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29" eb="31">
      <t>ジュシン</t>
    </rPh>
    <rPh sb="32" eb="34">
      <t>ソウダン</t>
    </rPh>
    <rPh sb="39" eb="41">
      <t>レンラク</t>
    </rPh>
    <rPh sb="43" eb="45">
      <t>シセツ</t>
    </rPh>
    <rPh sb="45" eb="46">
      <t>ナイ</t>
    </rPh>
    <rPh sb="47" eb="49">
      <t>ホウジン</t>
    </rPh>
    <rPh sb="49" eb="50">
      <t>ナイ</t>
    </rPh>
    <rPh sb="51" eb="53">
      <t>ジョウホウ</t>
    </rPh>
    <rPh sb="53" eb="55">
      <t>キョウユウ</t>
    </rPh>
    <rPh sb="57" eb="59">
      <t>シテイ</t>
    </rPh>
    <rPh sb="59" eb="60">
      <t>ケン</t>
    </rPh>
    <rPh sb="60" eb="61">
      <t>シャ</t>
    </rPh>
    <rPh sb="63" eb="65">
      <t>ホウコク</t>
    </rPh>
    <rPh sb="67" eb="69">
      <t>カゾク</t>
    </rPh>
    <rPh sb="71" eb="73">
      <t>ホウコク</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</si>
  <si>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入所者・職員の体調管理
</t>
    </r>
    <r>
      <rPr>
        <b/>
        <sz val="11"/>
        <color theme="1"/>
        <rFont val="ＭＳ Ｐゴシック"/>
        <family val="3"/>
        <charset val="128"/>
      </rPr>
      <t>④</t>
    </r>
    <r>
      <rPr>
        <sz val="11"/>
        <color theme="1"/>
        <rFont val="ＭＳ Ｐゴシック"/>
        <family val="3"/>
        <charset val="128"/>
      </rPr>
      <t>施設内出入り者の記録管理
⑤連絡先リストの作成・更新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ニュウショ</t>
    </rPh>
    <rPh sb="63" eb="64">
      <t>シャ</t>
    </rPh>
    <rPh sb="65" eb="67">
      <t>ショクイン</t>
    </rPh>
    <rPh sb="68" eb="70">
      <t>タイチョウ</t>
    </rPh>
    <rPh sb="70" eb="72">
      <t>カンリ</t>
    </rPh>
    <rPh sb="74" eb="76">
      <t>シセツ</t>
    </rPh>
    <rPh sb="76" eb="77">
      <t>ナイ</t>
    </rPh>
    <rPh sb="77" eb="79">
      <t>デイ</t>
    </rPh>
    <rPh sb="80" eb="81">
      <t>シャ</t>
    </rPh>
    <rPh sb="82" eb="84">
      <t>キロク</t>
    </rPh>
    <rPh sb="84" eb="86">
      <t>カンリ</t>
    </rPh>
    <rPh sb="88" eb="91">
      <t>レンラクサキ</t>
    </rPh>
    <rPh sb="95" eb="97">
      <t>サクセイ</t>
    </rPh>
    <rPh sb="98" eb="100">
      <t>コウシン</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</si>
  <si>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個室管理
</t>
    </r>
    <r>
      <rPr>
        <b/>
        <sz val="11"/>
        <color theme="1"/>
        <rFont val="ＭＳ Ｐゴシック"/>
        <family val="3"/>
        <charset val="128"/>
      </rPr>
      <t>②</t>
    </r>
    <r>
      <rPr>
        <sz val="11"/>
        <color theme="1"/>
        <rFont val="ＭＳ Ｐゴシック"/>
        <family val="3"/>
        <charset val="128"/>
      </rPr>
      <t xml:space="preserve">対応者の確認
</t>
    </r>
    <r>
      <rPr>
        <b/>
        <sz val="11"/>
        <color theme="1"/>
        <rFont val="ＭＳ Ｐゴシック"/>
        <family val="3"/>
        <charset val="128"/>
      </rPr>
      <t>③</t>
    </r>
    <r>
      <rPr>
        <sz val="11"/>
        <color theme="1"/>
        <rFont val="ＭＳ Ｐゴシック"/>
        <family val="3"/>
        <charset val="128"/>
      </rPr>
      <t xml:space="preserve">医療機関受診/施設内で検体
　採取
</t>
    </r>
    <r>
      <rPr>
        <b/>
        <sz val="11"/>
        <color theme="1"/>
        <rFont val="ＭＳ Ｐゴシック"/>
        <family val="3"/>
        <charset val="128"/>
      </rPr>
      <t>④</t>
    </r>
    <r>
      <rPr>
        <sz val="11"/>
        <color theme="1"/>
        <rFont val="ＭＳ Ｐゴシック"/>
        <family val="3"/>
        <charset val="128"/>
      </rPr>
      <t>体調不良者の確認</t>
    </r>
    <rPh sb="3" eb="5">
      <t>カンセン</t>
    </rPh>
    <rPh sb="5" eb="6">
      <t>ウタガ</t>
    </rPh>
    <rPh sb="7" eb="8">
      <t>シャ</t>
    </rPh>
    <rPh sb="10" eb="12">
      <t>タイオウ</t>
    </rPh>
    <rPh sb="14" eb="16">
      <t>コシツ</t>
    </rPh>
    <rPh sb="16" eb="18">
      <t>カンリ</t>
    </rPh>
    <rPh sb="20" eb="22">
      <t>タイオウ</t>
    </rPh>
    <rPh sb="22" eb="23">
      <t>シャ</t>
    </rPh>
    <rPh sb="24" eb="26">
      <t>カクニン</t>
    </rPh>
    <rPh sb="28" eb="30">
      <t>イリョウ</t>
    </rPh>
    <rPh sb="30" eb="32">
      <t>キカン</t>
    </rPh>
    <rPh sb="32" eb="34">
      <t>ジュシン</t>
    </rPh>
    <rPh sb="35" eb="37">
      <t>シセツ</t>
    </rPh>
    <rPh sb="37" eb="38">
      <t>ナイ</t>
    </rPh>
    <rPh sb="43" eb="45">
      <t>サイシュ</t>
    </rPh>
    <rPh sb="47" eb="49">
      <t>タイチョウ</t>
    </rPh>
    <rPh sb="49" eb="51">
      <t>フリョウ</t>
    </rPh>
    <rPh sb="51" eb="52">
      <t>シャ</t>
    </rPh>
    <rPh sb="53" eb="55">
      <t>カクニン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</si>
  <si>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</si>
  <si>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濃厚接触者の特定への協力
</t>
    </r>
    <r>
      <rPr>
        <b/>
        <sz val="11"/>
        <color theme="1"/>
        <rFont val="ＭＳ Ｐゴシック"/>
        <family val="3"/>
        <charset val="128"/>
      </rPr>
      <t>②</t>
    </r>
    <r>
      <rPr>
        <sz val="11"/>
        <color theme="1"/>
        <rFont val="ＭＳ Ｐゴシック"/>
        <family val="3"/>
        <charset val="128"/>
      </rPr>
      <t xml:space="preserve">感染対策の指示を仰ぐ
</t>
    </r>
    <r>
      <rPr>
        <b/>
        <sz val="11"/>
        <color theme="1"/>
        <rFont val="ＭＳ Ｐゴシック"/>
        <family val="3"/>
        <charset val="128"/>
      </rPr>
      <t>③</t>
    </r>
    <r>
      <rPr>
        <sz val="11"/>
        <color theme="1"/>
        <rFont val="ＭＳ Ｐゴシック"/>
        <family val="3"/>
        <charset val="128"/>
      </rPr>
      <t>併設サービスの休業</t>
    </r>
    <rPh sb="3" eb="6">
      <t>ホケンジョ</t>
    </rPh>
    <rPh sb="8" eb="10">
      <t>レンケイ</t>
    </rPh>
    <rPh sb="12" eb="14">
      <t>ノウコウ</t>
    </rPh>
    <rPh sb="14" eb="17">
      <t>セッショクシャ</t>
    </rPh>
    <rPh sb="18" eb="20">
      <t>トクテイ</t>
    </rPh>
    <rPh sb="22" eb="24">
      <t>キョウリョク</t>
    </rPh>
    <rPh sb="26" eb="28">
      <t>カンセン</t>
    </rPh>
    <rPh sb="28" eb="30">
      <t>タイサク</t>
    </rPh>
    <rPh sb="31" eb="33">
      <t>シジ</t>
    </rPh>
    <rPh sb="34" eb="35">
      <t>アオ</t>
    </rPh>
    <rPh sb="38" eb="40">
      <t>ヘイセツ</t>
    </rPh>
    <rPh sb="45" eb="47">
      <t>キュウギョウ</t>
    </rPh>
    <phoneticPr fontId="1"/>
  </si>
  <si>
    <r>
      <rPr>
        <b/>
        <sz val="11"/>
        <color theme="1"/>
        <rFont val="ＭＳ Ｐゴシック"/>
        <family val="3"/>
        <charset val="128"/>
      </rPr>
      <t>（２）濃厚接触者への対応</t>
    </r>
    <r>
      <rPr>
        <sz val="11"/>
        <color theme="1"/>
        <rFont val="ＭＳ Ｐゴシック"/>
        <family val="3"/>
        <charset val="128"/>
      </rPr>
      <t xml:space="preserve">
</t>
    </r>
    <r>
      <rPr>
        <b/>
        <sz val="11"/>
        <color theme="1"/>
        <rFont val="ＭＳ Ｐゴシック"/>
        <family val="3"/>
        <charset val="128"/>
      </rPr>
      <t>＜入所者＞
①</t>
    </r>
    <r>
      <rPr>
        <sz val="11"/>
        <color theme="1"/>
        <rFont val="ＭＳ Ｐゴシック"/>
        <family val="3"/>
        <charset val="128"/>
      </rPr>
      <t xml:space="preserve">健康管理の徹底
</t>
    </r>
    <r>
      <rPr>
        <b/>
        <sz val="11"/>
        <color theme="1"/>
        <rFont val="ＭＳ Ｐゴシック"/>
        <family val="3"/>
        <charset val="128"/>
      </rPr>
      <t>②</t>
    </r>
    <r>
      <rPr>
        <sz val="11"/>
        <color theme="1"/>
        <rFont val="ＭＳ Ｐゴシック"/>
        <family val="3"/>
        <charset val="128"/>
      </rPr>
      <t xml:space="preserve">個室対応
</t>
    </r>
    <r>
      <rPr>
        <b/>
        <sz val="11"/>
        <color theme="1"/>
        <rFont val="ＭＳ Ｐゴシック"/>
        <family val="3"/>
        <charset val="128"/>
      </rPr>
      <t>③</t>
    </r>
    <r>
      <rPr>
        <sz val="11"/>
        <color theme="1"/>
        <rFont val="ＭＳ Ｐゴシック"/>
        <family val="3"/>
        <charset val="128"/>
      </rPr>
      <t xml:space="preserve">担当職員の選定
</t>
    </r>
    <r>
      <rPr>
        <b/>
        <sz val="11"/>
        <color theme="1"/>
        <rFont val="ＭＳ Ｐゴシック"/>
        <family val="3"/>
        <charset val="128"/>
      </rPr>
      <t>④</t>
    </r>
    <r>
      <rPr>
        <sz val="11"/>
        <color theme="1"/>
        <rFont val="ＭＳ Ｐゴシック"/>
        <family val="3"/>
        <charset val="128"/>
      </rPr>
      <t xml:space="preserve">生活空間・動線の区分け
</t>
    </r>
    <r>
      <rPr>
        <b/>
        <sz val="11"/>
        <color theme="1"/>
        <rFont val="ＭＳ Ｐゴシック"/>
        <family val="3"/>
        <charset val="128"/>
      </rPr>
      <t>⑤</t>
    </r>
    <r>
      <rPr>
        <sz val="11"/>
        <color theme="1"/>
        <rFont val="ＭＳ Ｐゴシック"/>
        <family val="3"/>
        <charset val="128"/>
      </rPr>
      <t xml:space="preserve">ケアの実施内容・実施
　方法の確認
</t>
    </r>
    <r>
      <rPr>
        <b/>
        <sz val="11"/>
        <color theme="1"/>
        <rFont val="ＭＳ Ｐゴシック"/>
        <family val="3"/>
        <charset val="128"/>
      </rPr>
      <t>＜職員＞
①</t>
    </r>
    <r>
      <rPr>
        <sz val="11"/>
        <color theme="1"/>
        <rFont val="ＭＳ Ｐゴシック"/>
        <family val="3"/>
        <charset val="128"/>
      </rPr>
      <t>自宅待機</t>
    </r>
    <rPh sb="3" eb="8">
      <t>ノウコウセッショクシャ</t>
    </rPh>
    <rPh sb="10" eb="12">
      <t>タイオウ</t>
    </rPh>
    <rPh sb="14" eb="16">
      <t>ニュウショ</t>
    </rPh>
    <rPh sb="16" eb="17">
      <t>シャ</t>
    </rPh>
    <rPh sb="20" eb="22">
      <t>ケンコウ</t>
    </rPh>
    <rPh sb="22" eb="24">
      <t>カンリ</t>
    </rPh>
    <rPh sb="25" eb="27">
      <t>テッテイ</t>
    </rPh>
    <rPh sb="29" eb="31">
      <t>コシツ</t>
    </rPh>
    <rPh sb="31" eb="33">
      <t>タイオウ</t>
    </rPh>
    <rPh sb="35" eb="37">
      <t>タントウ</t>
    </rPh>
    <rPh sb="37" eb="39">
      <t>ショクイン</t>
    </rPh>
    <rPh sb="40" eb="42">
      <t>センテイ</t>
    </rPh>
    <rPh sb="44" eb="46">
      <t>セイカツ</t>
    </rPh>
    <rPh sb="46" eb="48">
      <t>クウカン</t>
    </rPh>
    <rPh sb="49" eb="51">
      <t>ドウセン</t>
    </rPh>
    <rPh sb="52" eb="54">
      <t>クワ</t>
    </rPh>
    <rPh sb="60" eb="62">
      <t>ジッシ</t>
    </rPh>
    <rPh sb="62" eb="64">
      <t>ナイヨウ</t>
    </rPh>
    <rPh sb="65" eb="67">
      <t>ジッシ</t>
    </rPh>
    <rPh sb="69" eb="71">
      <t>ホウホウ</t>
    </rPh>
    <rPh sb="72" eb="74">
      <t>カクニン</t>
    </rPh>
    <rPh sb="76" eb="78">
      <t>ショクイン</t>
    </rPh>
    <rPh sb="81" eb="83">
      <t>ジタク</t>
    </rPh>
    <rPh sb="83" eb="85">
      <t>タイキ</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</si>
  <si>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施設内での勤務調整、
　法人内での人員確保
</t>
    </r>
    <r>
      <rPr>
        <b/>
        <sz val="11"/>
        <color theme="1"/>
        <rFont val="ＭＳ Ｐゴシック"/>
        <family val="3"/>
        <charset val="128"/>
      </rPr>
      <t>②</t>
    </r>
    <r>
      <rPr>
        <sz val="11"/>
        <color theme="1"/>
        <rFont val="ＭＳ Ｐゴシック"/>
        <family val="3"/>
        <charset val="128"/>
      </rPr>
      <t xml:space="preserve">自治体・関連団体への依頼
</t>
    </r>
    <r>
      <rPr>
        <b/>
        <sz val="11"/>
        <color theme="1"/>
        <rFont val="ＭＳ Ｐゴシック"/>
        <family val="3"/>
        <charset val="128"/>
      </rPr>
      <t>③</t>
    </r>
    <r>
      <rPr>
        <sz val="11"/>
        <color theme="1"/>
        <rFont val="ＭＳ Ｐゴシック"/>
        <family val="3"/>
        <charset val="128"/>
      </rPr>
      <t>滞在先の確保</t>
    </r>
    <rPh sb="3" eb="5">
      <t>ショクイン</t>
    </rPh>
    <rPh sb="6" eb="8">
      <t>カクホ</t>
    </rPh>
    <rPh sb="10" eb="12">
      <t>シセツ</t>
    </rPh>
    <rPh sb="12" eb="13">
      <t>ナイ</t>
    </rPh>
    <rPh sb="15" eb="17">
      <t>キンム</t>
    </rPh>
    <rPh sb="17" eb="19">
      <t>チョウセイ</t>
    </rPh>
    <rPh sb="22" eb="24">
      <t>ホウジン</t>
    </rPh>
    <rPh sb="24" eb="25">
      <t>ナイ</t>
    </rPh>
    <rPh sb="27" eb="29">
      <t>ジンイン</t>
    </rPh>
    <rPh sb="29" eb="31">
      <t>カクホ</t>
    </rPh>
    <rPh sb="33" eb="36">
      <t>ジチタイ</t>
    </rPh>
    <rPh sb="37" eb="39">
      <t>カンレン</t>
    </rPh>
    <rPh sb="39" eb="41">
      <t>ダンタイ</t>
    </rPh>
    <rPh sb="43" eb="45">
      <t>イライ</t>
    </rPh>
    <rPh sb="47" eb="49">
      <t>タイザイ</t>
    </rPh>
    <rPh sb="49" eb="50">
      <t>サキ</t>
    </rPh>
    <rPh sb="51" eb="53">
      <t>カクホ</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</si>
  <si>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</si>
  <si>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施設内・法人内での情報共有
</t>
    </r>
    <r>
      <rPr>
        <b/>
        <sz val="11"/>
        <color theme="1"/>
        <rFont val="ＭＳ Ｐゴシック"/>
        <family val="3"/>
        <charset val="128"/>
      </rPr>
      <t>②</t>
    </r>
    <r>
      <rPr>
        <sz val="11"/>
        <color theme="1"/>
        <rFont val="ＭＳ Ｐゴシック"/>
        <family val="3"/>
        <charset val="128"/>
      </rPr>
      <t xml:space="preserve">入所者・家族との情報共有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シセツ</t>
    </rPh>
    <rPh sb="11" eb="12">
      <t>ナイ</t>
    </rPh>
    <rPh sb="13" eb="15">
      <t>ホウジン</t>
    </rPh>
    <rPh sb="15" eb="16">
      <t>ナイ</t>
    </rPh>
    <rPh sb="18" eb="20">
      <t>ジョウホウ</t>
    </rPh>
    <rPh sb="20" eb="22">
      <t>キョウユウ</t>
    </rPh>
    <rPh sb="24" eb="27">
      <t>ニュウショシャ</t>
    </rPh>
    <rPh sb="28" eb="30">
      <t>カゾク</t>
    </rPh>
    <rPh sb="32" eb="34">
      <t>ジョウホウ</t>
    </rPh>
    <rPh sb="34" eb="36">
      <t>キョウユウ</t>
    </rPh>
    <rPh sb="38" eb="41">
      <t>ジチタイ</t>
    </rPh>
    <rPh sb="42" eb="44">
      <t>シテイ</t>
    </rPh>
    <rPh sb="44" eb="45">
      <t>ケン</t>
    </rPh>
    <rPh sb="45" eb="46">
      <t>シャ</t>
    </rPh>
    <rPh sb="47" eb="50">
      <t>ホケンジョ</t>
    </rPh>
    <rPh sb="56" eb="58">
      <t>ジョウホウ</t>
    </rPh>
    <rPh sb="58" eb="60">
      <t>キョウユウ</t>
    </rPh>
    <rPh sb="62" eb="64">
      <t>カンケイ</t>
    </rPh>
    <rPh sb="64" eb="66">
      <t>ギョウシャ</t>
    </rPh>
    <rPh sb="66" eb="67">
      <t>トウ</t>
    </rPh>
    <rPh sb="69" eb="71">
      <t>ジョウホウ</t>
    </rPh>
    <rPh sb="71" eb="73">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</si>
  <si>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変更、縮小、中止）</t>
    </r>
    <rPh sb="3" eb="5">
      <t>ギョウム</t>
    </rPh>
    <rPh sb="5" eb="7">
      <t>ナイヨウ</t>
    </rPh>
    <rPh sb="8" eb="10">
      <t>チョウセイ</t>
    </rPh>
    <rPh sb="12" eb="14">
      <t>テイキョウ</t>
    </rPh>
    <rPh sb="19" eb="21">
      <t>ケントウ</t>
    </rPh>
    <rPh sb="22" eb="24">
      <t>ケイゾク</t>
    </rPh>
    <rPh sb="28" eb="30">
      <t>ヘンコウ</t>
    </rPh>
    <rPh sb="31" eb="33">
      <t>シュクショウ</t>
    </rPh>
    <rPh sb="34" eb="36">
      <t>チュウシ</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</si>
  <si>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</si>
  <si>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</si>
  <si>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</si>
  <si>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</si>
  <si>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</si>
  <si>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</si>
  <si>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</si>
  <si>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</si>
  <si>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次亜塩素酸ナトリウム液(5%)は、１本で600ml</t>
    <rPh sb="18" eb="19">
      <t>ポン</t>
    </rPh>
    <phoneticPr fontId="1"/>
  </si>
  <si>
    <t>式：①×0.05%×1リットル
　　×②×⑤÷(5%×600ml)</t>
    <rPh sb="0" eb="1">
      <t>シキ</t>
    </rPh>
    <phoneticPr fontId="1"/>
  </si>
  <si>
    <t>様式2：施設外・事業所外連絡リスト</t>
    <rPh sb="4" eb="7">
      <t>シセツガイ</t>
    </rPh>
    <rPh sb="8" eb="10">
      <t>ジギョウ</t>
    </rPh>
    <rPh sb="10" eb="11">
      <t>ショ</t>
    </rPh>
    <rPh sb="11" eb="12">
      <t>ガイ</t>
    </rPh>
    <rPh sb="12" eb="14">
      <t>レンラク</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</si>
  <si>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</si>
  <si>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</si>
  <si>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</si>
  <si>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</si>
  <si>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</si>
  <si>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</si>
  <si>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</si>
  <si>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</si>
  <si>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t>ガイドライン　9ページを転用。</t>
    <rPh sb="12" eb="14">
      <t>テンヨウ</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</si>
  <si>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</si>
  <si>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</si>
  <si>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</si>
  <si>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</si>
  <si>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</si>
  <si>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</si>
  <si>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①入所者の安全確保：
入所者は重症化リスクが高く、集団感染が発生した場合、深刻な被害が生じるおそれがあることに留意して感染拡大防止に努める。
②サービスの継続：
入所者の生命、身体の安全、健康を守るために最低限必要となる機能を維持する。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</si>
  <si>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施設長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9" eb="12">
      <t>セキニンシャ</t>
    </rPh>
    <rPh sb="16" eb="17">
      <t>チョウ</t>
    </rPh>
    <rPh sb="35" eb="38">
      <t>ダイコウシャ</t>
    </rPh>
    <rPh sb="40" eb="43">
      <t>シセツチョウ</t>
    </rPh>
    <rPh sb="55" eb="57">
      <t>ニンシキ</t>
    </rPh>
    <rPh sb="86" eb="88">
      <t>シメイ</t>
    </rPh>
    <rPh sb="100" eb="104">
      <t>スイシンタイセイ</t>
    </rPh>
    <rPh sb="106" eb="108">
      <t>ヨウシキ</t>
    </rPh>
    <rPh sb="122" eb="123">
      <t>シメ</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</si>
  <si>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t>
    </r>
    <r>
      <rPr>
        <sz val="10"/>
        <color theme="1"/>
        <rFont val="ＭＳ Ｐゴシック"/>
        <family val="3"/>
        <charset val="128"/>
      </rPr>
      <t xml:space="preserve">
</t>
    </r>
    <r>
      <rPr>
        <sz val="10"/>
        <color rgb="FF0070C0"/>
        <rFont val="ＭＳ Ｐゴシック"/>
        <family val="3"/>
        <charset val="128"/>
      </rPr>
      <t xml:space="preserve">【補足２】情報共有先別に担当者名を明記する。
【補足３】情報伝達の流れを整理する。
【様式２】施設外・事業所外連絡リストを作成する。
</t>
    </r>
    <rPh sb="72" eb="74">
      <t>サンコウ</t>
    </rPh>
    <rPh sb="75" eb="77">
      <t>セイリ</t>
    </rPh>
    <rPh sb="79" eb="81">
      <t>レンラク</t>
    </rPh>
    <rPh sb="85" eb="87">
      <t>サクセイ</t>
    </rPh>
    <rPh sb="93" eb="95">
      <t>ホソク</t>
    </rPh>
    <rPh sb="97" eb="102">
      <t>ジョウホウキョウユウサキ</t>
    </rPh>
    <rPh sb="102" eb="103">
      <t>ベツ</t>
    </rPh>
    <rPh sb="104" eb="107">
      <t>タントウシャ</t>
    </rPh>
    <rPh sb="107" eb="108">
      <t>メイ</t>
    </rPh>
    <rPh sb="109" eb="111">
      <t>メイキ</t>
    </rPh>
    <rPh sb="120" eb="122">
      <t>ジョウホウ</t>
    </rPh>
    <rPh sb="122" eb="124">
      <t>デンタツ</t>
    </rPh>
    <rPh sb="125" eb="126">
      <t>ナガ</t>
    </rPh>
    <rPh sb="128" eb="130">
      <t>セイリ</t>
    </rPh>
    <rPh sb="139" eb="141">
      <t>シセツ</t>
    </rPh>
    <rPh sb="141" eb="142">
      <t>ガイ</t>
    </rPh>
    <rPh sb="143" eb="146">
      <t>ジギョウショ</t>
    </rPh>
    <rPh sb="146" eb="147">
      <t>ガイ</t>
    </rPh>
    <rPh sb="147" eb="149">
      <t>レンラク</t>
    </rPh>
    <rPh sb="153" eb="155">
      <t>サクセイ</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</si>
  <si>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</si>
  <si>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</si>
  <si>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t xml:space="preserve">
　本計画は、新型コロナウイルス感染症の感染者(感染疑いを含む)が施設内で発生した場合においても、サービス提供を継続するために当施設の実施すべき事項を定めるとともに、定めた実施事項を平時から円滑に実行できるよう準備すべき事項を定める。
</t>
    <rPh sb="83" eb="84">
      <t>サダ</t>
    </rPh>
    <rPh sb="86" eb="88">
      <t>ジッシ</t>
    </rPh>
    <rPh sb="88" eb="90">
      <t>ジコウ</t>
    </rPh>
    <phoneticPr fontId="1"/>
  </si>
  <si>
    <r>
      <t xml:space="preserve">
ガイドライン10ページの「新型コロナウイルス感染（疑い）者発生時の対応フローチャート」に沿って新型コロナウイルス感染症BCPを作成する。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color theme="1"/>
        <rFont val="ＭＳ Ｐゴシック"/>
        <family val="3"/>
        <charset val="128"/>
      </rPr>
      <t>【補足１】対応フローチャートを参照する。</t>
    </r>
    <r>
      <rPr>
        <sz val="10"/>
        <color rgb="FF0070C0"/>
        <rFont val="ＭＳ Ｐゴシック"/>
        <family val="3"/>
        <charset val="128"/>
      </rPr>
      <t xml:space="preserve">
</t>
    </r>
    <rPh sb="34" eb="36">
      <t>タイオウ</t>
    </rPh>
    <rPh sb="138" eb="140">
      <t>ホソク</t>
    </rPh>
    <rPh sb="142" eb="144">
      <t>タイオウ</t>
    </rPh>
    <rPh sb="152" eb="154">
      <t>サンショウ</t>
    </rPh>
    <phoneticPr fontId="1"/>
  </si>
  <si>
    <t xml:space="preserve">
●状況について当該利用者家族へ情報共有を行う。その際、入所者の状態や症状の経過、受診・検査の実施等の今後の予定について共有する。
</t>
    <phoneticPr fontId="1"/>
  </si>
  <si>
    <t xml:space="preserve">
●消毒範囲、消毒内容、生活空間の区分け、運営を継続するために必要な対策に関する相談を行い、指示助言を受け、実施する。
●行政検査対象者、検査実施方法について確認し、施設内での検体採取を行う場合は、実施場所について確認する。
●感染者、濃厚接触者、その他の入所者がわかるよう、また、検査を受けた者とその検体採取日がわかるよう、職員及び入所者のリストを準備する。
</t>
    <phoneticPr fontId="1"/>
  </si>
  <si>
    <t xml:space="preserve">
●感染拡大防止のための施設の対応、入所者や家族に協力をお願いすること（隔離対応、面会制限等）について説明する。
●家族に入所者の様子をこまめに伝えるよう心がける。
●必要に応じて文書にて情報共有を行う。
</t>
    <phoneticPr fontId="1"/>
  </si>
  <si>
    <r>
      <t xml:space="preserve">
●以下の活動を定期的に行い、ＢＣＰを見直す。
</t>
    </r>
    <r>
      <rPr>
        <sz val="10"/>
        <color rgb="FFFF0000"/>
        <rFont val="ＭＳ Ｐゴシック"/>
        <family val="3"/>
        <charset val="128"/>
      </rPr>
      <t xml:space="preserve">　毎年３月、９月に施設長が理事会に報告する。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5" eb="27">
      <t>マイトシ</t>
    </rPh>
    <rPh sb="28" eb="29">
      <t>ガツ</t>
    </rPh>
    <rPh sb="31" eb="32">
      <t>ガツ</t>
    </rPh>
    <rPh sb="33" eb="36">
      <t>シセツチョウ</t>
    </rPh>
    <rPh sb="37" eb="40">
      <t>リジカイ</t>
    </rPh>
    <rPh sb="41" eb="43">
      <t>ホウコク</t>
    </rPh>
    <rPh sb="70" eb="72">
      <t>ミナオ</t>
    </rPh>
    <rPh sb="102" eb="104">
      <t>ミナオ</t>
    </rPh>
    <rPh sb="137" eb="139">
      <t>ハンエイ</t>
    </rPh>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</si>
  <si>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施設長</t>
    </r>
    <r>
      <rPr>
        <sz val="10"/>
        <color theme="1"/>
        <rFont val="ＭＳ Ｐゴシック"/>
        <family val="3"/>
        <charset val="128"/>
      </rPr>
      <t xml:space="preserve">に報告する。
</t>
    </r>
    <rPh sb="15" eb="19">
      <t>タントウショクイン</t>
    </rPh>
    <rPh sb="25" eb="28">
      <t>シセツチョウ</t>
    </rPh>
    <phoneticPr fontId="1"/>
  </si>
  <si>
    <r>
      <t xml:space="preserve">
●状況について施設内で共有する。
　氏名、年齢、症状、経過、今後の対応等を共有する。
●施設内においては、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施設内での感染拡大に注意する。
●</t>
    </r>
    <r>
      <rPr>
        <sz val="10"/>
        <color rgb="FFFF0000"/>
        <rFont val="ＭＳ Ｐゴシック"/>
        <family val="3"/>
        <charset val="128"/>
      </rPr>
      <t>所属法人の担当窓口へ情報共有を行い、必要に応じて指示を仰ぐ。施設長</t>
    </r>
    <r>
      <rPr>
        <sz val="10"/>
        <color theme="1"/>
        <rFont val="ＭＳ Ｐゴシック"/>
        <family val="3"/>
        <charset val="128"/>
      </rPr>
      <t xml:space="preserve">は施設内で情報共有を行う。
</t>
    </r>
    <rPh sb="127" eb="130">
      <t>シセツチョウ</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</si>
  <si>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●感染の疑いをより早期に把握できるよう、毎日の検温や体調確認等により、日頃から入所者の健康状態や変化の有無等に留意する。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</si>
  <si>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t>
    </r>
    <r>
      <rPr>
        <sz val="10"/>
        <color rgb="FFFF0000"/>
        <rFont val="ＭＳ Ｐゴシック"/>
        <family val="3"/>
        <charset val="128"/>
      </rPr>
      <t>担当職員</t>
    </r>
    <r>
      <rPr>
        <sz val="10"/>
        <color theme="1"/>
        <rFont val="ＭＳ Ｐゴシック"/>
        <family val="3"/>
        <charset val="128"/>
      </rPr>
      <t>は、</t>
    </r>
    <r>
      <rPr>
        <sz val="10"/>
        <color rgb="FFFF0000"/>
        <rFont val="ＭＳ Ｐゴシック"/>
        <family val="3"/>
        <charset val="128"/>
      </rPr>
      <t>施設長</t>
    </r>
    <r>
      <rPr>
        <sz val="10"/>
        <color theme="1"/>
        <rFont val="ＭＳ Ｐゴシック"/>
        <family val="3"/>
        <charset val="128"/>
      </rPr>
      <t>に連絡後、</t>
    </r>
    <r>
      <rPr>
        <sz val="10"/>
        <color rgb="FFFF0000"/>
        <rFont val="ＭＳ Ｐゴシック"/>
        <family val="3"/>
        <charset val="128"/>
      </rPr>
      <t>協力医療機関や地域で身近な医療機関</t>
    </r>
    <r>
      <rPr>
        <sz val="10"/>
        <color theme="1"/>
        <rFont val="ＭＳ Ｐゴシック"/>
        <family val="3"/>
        <charset val="128"/>
      </rPr>
      <t xml:space="preserve">、あるいは、受診・相談センターへ電話連絡し、指示を受ける。
　施設利用者であること、氏名、年齢、症状、経過等を伝える。
</t>
    </r>
    <rPh sb="2" eb="6">
      <t>タントウショクイン</t>
    </rPh>
    <rPh sb="8" eb="11">
      <t>シセツチョウ</t>
    </rPh>
    <rPh sb="12" eb="15">
      <t>レンラクゴ</t>
    </rPh>
    <rPh sb="16" eb="18">
      <t>キョウリョク</t>
    </rPh>
    <rPh sb="18" eb="20">
      <t>イリョウ</t>
    </rPh>
    <rPh sb="20" eb="22">
      <t>キカン</t>
    </rPh>
    <rPh sb="23" eb="25">
      <t>チイキ</t>
    </rPh>
    <rPh sb="26" eb="28">
      <t>ミヂカ</t>
    </rPh>
    <rPh sb="29" eb="31">
      <t>イリョウ</t>
    </rPh>
    <rPh sb="31" eb="33">
      <t>キカン</t>
    </rPh>
    <rPh sb="39" eb="41">
      <t>ジュシン</t>
    </rPh>
    <rPh sb="42" eb="44">
      <t>ソウダン</t>
    </rPh>
    <rPh sb="49" eb="51">
      <t>デンワ</t>
    </rPh>
    <rPh sb="51" eb="53">
      <t>レンラク</t>
    </rPh>
    <rPh sb="55" eb="57">
      <t>シジ</t>
    </rPh>
    <rPh sb="58" eb="59">
      <t>ウ</t>
    </rPh>
    <rPh sb="64" eb="66">
      <t>シセツ</t>
    </rPh>
    <rPh sb="66" eb="69">
      <t>リヨウシャ</t>
    </rPh>
    <rPh sb="75" eb="77">
      <t>シメイ</t>
    </rPh>
    <rPh sb="78" eb="80">
      <t>ネンレイ</t>
    </rPh>
    <rPh sb="81" eb="83">
      <t>ショウジョウ</t>
    </rPh>
    <rPh sb="84" eb="86">
      <t>ケイカ</t>
    </rPh>
    <rPh sb="86" eb="87">
      <t>トウ</t>
    </rPh>
    <rPh sb="88" eb="89">
      <t>ツタ</t>
    </rPh>
    <phoneticPr fontId="1"/>
  </si>
  <si>
    <r>
      <t xml:space="preserve">
●入所者の状況を集約し、感染疑い者の同室の者に発熱症状を有する者が多かったり、普段と違うと感じた場合は、施設内で感染が広がっていることを疑い、体調不良者の状況調査を行う。
●居室や食事のテーブルが一緒等、感染疑い者と接触する機会の多い利用者を中心に、体調不良者の状況調査を行う。
</t>
    </r>
    <r>
      <rPr>
        <sz val="10"/>
        <color rgb="FF0070C0"/>
        <rFont val="ＭＳ Ｐゴシック"/>
        <family val="3"/>
        <charset val="128"/>
      </rPr>
      <t>●【様式３】の職員、入所者・利用者 体温・体調チェックリストを活用する。</t>
    </r>
    <r>
      <rPr>
        <sz val="10"/>
        <color theme="1"/>
        <rFont val="ＭＳ Ｐゴシック"/>
        <family val="3"/>
        <charset val="128"/>
      </rPr>
      <t xml:space="preserve">
</t>
    </r>
    <phoneticPr fontId="1"/>
  </si>
  <si>
    <r>
      <t xml:space="preserve">
●当該入所者の居室、利用した共有スペースの消毒・清掃を行う。例えば、</t>
    </r>
    <r>
      <rPr>
        <sz val="10"/>
        <color rgb="FFFF0000"/>
        <rFont val="ＭＳ Ｐゴシック"/>
        <family val="3"/>
        <charset val="128"/>
      </rPr>
      <t>居室内のドアノブ、ベッド柵、トイレのドアノブ、水洗レバー、洗面所の蛇口</t>
    </r>
    <r>
      <rPr>
        <sz val="10"/>
        <color theme="1"/>
        <rFont val="ＭＳ Ｐゴシック"/>
        <family val="3"/>
        <charset val="128"/>
      </rPr>
      <t xml:space="preserve">等の高頻度接触面。
●手袋を着用し、消毒用エタノールで清拭する。または、次亜塩素酸ナトリウム液で清拭後、湿式清掃し、乾燥させる。なお、次亜塩素酸ナトリウム液を含む消毒薬の噴霧については、吸引すると有害であり、効果が不確実であることから行わないこと。トイレのドアノブや取手等は、消毒用エタノールで清拭する。または、次亜塩素酸ナトリウム液（0.05％）で清拭後、水拭きし、乾燥させる。
●保健所の指示がある場合は、その指示に従うこと。
</t>
    </r>
    <phoneticPr fontId="1"/>
  </si>
  <si>
    <r>
      <t xml:space="preserve">
●検査結果を待っている間は、陽性の場合に備え、感染拡大防止体制確立の準備を行う。
＜陰性の場合＞
●入所を継続し、施設で経過観察を行う。
＜陽性の場合＞
●入院にあたり、当該医療機関に対し、新型コロナウイルス感染状況（感染者であるか、濃厚接触者であるか）も含めた当該入所者の状況・症状等を可能な限り詳細に情報提供を行う。
●現病、既往歴等についても、情報提供を行うとともに、主治医や</t>
    </r>
    <r>
      <rPr>
        <sz val="10"/>
        <color rgb="FFFF0000"/>
        <rFont val="ＭＳ Ｐゴシック"/>
        <family val="3"/>
        <charset val="128"/>
      </rPr>
      <t>嘱託医</t>
    </r>
    <r>
      <rPr>
        <sz val="10"/>
        <color theme="1"/>
        <rFont val="ＭＳ Ｐゴシック"/>
        <family val="3"/>
        <charset val="128"/>
      </rPr>
      <t xml:space="preserve">との情報共有に努める。
●退院にあたっては、退院基準を満たし退院をした者について、新型コロナウイルス感染症の疑いがあるとして入所を断ることは、受入を拒否する正当な理由には該当しないことに留意し、受入準備を進める。なお、当該退院者の病状等その他の理由により適切なサービスを提供することが困難な場合は、個別に調整を行う。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</si>
  <si>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t xml:space="preserve">
●当該入所者については、原則として個室に移動する。
●有症状となった場合は、速やかに別室に移動する。
●個室が足りない場合は、症状のない濃厚接触者同士を同室とする。
●個室管理ができない場合は、濃厚接触者にマスクの着用を求めた上で、「ベッドの間隔を2m以上あける」または「ベッド間をカーテンで仕切る」等の対応を実施する。
</t>
    <rPh sb="76" eb="78">
      <t>ドウシ</t>
    </rPh>
    <phoneticPr fontId="1"/>
  </si>
  <si>
    <t xml:space="preserve">
●濃厚接触者のケアの実施内容・実施方法については、下記を参照。
・「介護現場における感染対策の手引き第2版」（第Ⅱ章 新型コロナウイルス感染症）
https://www.mhlw.go.jp/content/12300000/000814179.pdf
</t>
    <rPh sb="26" eb="28">
      <t>カキ</t>
    </rPh>
    <rPh sb="29" eb="31">
      <t>サンショウ</t>
    </rPh>
    <phoneticPr fontId="1"/>
  </si>
  <si>
    <r>
      <t xml:space="preserve">
●</t>
    </r>
    <r>
      <rPr>
        <sz val="10"/>
        <color rgb="FFFF0000"/>
        <rFont val="ＭＳ Ｐゴシック"/>
        <family val="3"/>
        <charset val="128"/>
      </rPr>
      <t>施設長</t>
    </r>
    <r>
      <rPr>
        <sz val="10"/>
        <color theme="1"/>
        <rFont val="ＭＳ Ｐゴシック"/>
        <family val="3"/>
        <charset val="128"/>
      </rPr>
      <t>は保健所へ連絡を行い、指示を仰ぐ。
●</t>
    </r>
    <r>
      <rPr>
        <sz val="10"/>
        <color rgb="FFFF0000"/>
        <rFont val="ＭＳ Ｐゴシック"/>
        <family val="3"/>
        <charset val="128"/>
      </rPr>
      <t>施設長</t>
    </r>
    <r>
      <rPr>
        <sz val="10"/>
        <color theme="1"/>
        <rFont val="ＭＳ Ｐゴシック"/>
        <family val="3"/>
        <charset val="128"/>
      </rPr>
      <t>は</t>
    </r>
    <r>
      <rPr>
        <sz val="10"/>
        <color rgb="FFFF0000"/>
        <rFont val="ＭＳ Ｐゴシック"/>
        <family val="3"/>
        <charset val="128"/>
      </rPr>
      <t>都道府県（指定権者）</t>
    </r>
    <r>
      <rPr>
        <sz val="10"/>
        <color theme="1"/>
        <rFont val="ＭＳ Ｐゴシック"/>
        <family val="3"/>
        <charset val="128"/>
      </rPr>
      <t xml:space="preserve">へ報告する。
●電話により現時点での情報を報告・共有するとともに必要に応じて文書にて報告を行う。
</t>
    </r>
    <rPh sb="2" eb="5">
      <t>シセツチョウ</t>
    </rPh>
    <rPh sb="6" eb="9">
      <t>ホケンジョ</t>
    </rPh>
    <rPh sb="9" eb="11">
      <t>レンラク</t>
    </rPh>
    <rPh sb="12" eb="13">
      <t>オコナ</t>
    </rPh>
    <rPh sb="15" eb="17">
      <t>シジ</t>
    </rPh>
    <rPh sb="18" eb="19">
      <t>アオ</t>
    </rPh>
    <rPh sb="24" eb="27">
      <t>シセツチョウ</t>
    </rPh>
    <rPh sb="28" eb="32">
      <t>トドウフケン</t>
    </rPh>
    <rPh sb="33" eb="36">
      <t>シテイケン</t>
    </rPh>
    <rPh sb="36" eb="37">
      <t>シャ</t>
    </rPh>
    <rPh sb="39" eb="41">
      <t>ホウコク</t>
    </rPh>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</si>
  <si>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●医療機関への受診には、施設の車を利用する。
●保健所等の指示により、施設内で検査検体を採取することとなった場合は、検体採取が行われる場所について、以下の点も踏まえ保健所等に相談する。
・当該場所までの入所者の移動について、他の入所者と接触しないよう、可能な限り動線が分けられていること。
・検体を採取する場所は、十分な換気及び清掃、適切な消毒を行うこと。
</t>
    </r>
    <rPh sb="46" eb="48">
      <t>イリョウ</t>
    </rPh>
    <rPh sb="48" eb="50">
      <t>キカン</t>
    </rPh>
    <rPh sb="52" eb="54">
      <t>ジュシン</t>
    </rPh>
    <rPh sb="57" eb="59">
      <t>シセツ</t>
    </rPh>
    <rPh sb="60" eb="61">
      <t>クルマ</t>
    </rPh>
    <rPh sb="62" eb="64">
      <t>リヨウ</t>
    </rPh>
    <phoneticPr fontId="1"/>
  </si>
  <si>
    <r>
      <t xml:space="preserve">
●併設サービスについて、保健所から休業要請があればそれに従う。
</t>
    </r>
    <r>
      <rPr>
        <sz val="10"/>
        <color rgb="FF0070C0"/>
        <rFont val="ＭＳ Ｐゴシック"/>
        <family val="3"/>
        <charset val="128"/>
      </rPr>
      <t>●感染者の人数、濃厚接触者の状況、勤務可能な職員の人数、消毒の状況等に応じて、休業を検討する指標を明確にしておく。</t>
    </r>
    <r>
      <rPr>
        <sz val="10"/>
        <color theme="1"/>
        <rFont val="ＭＳ Ｐゴシック"/>
        <family val="3"/>
        <charset val="128"/>
      </rPr>
      <t xml:space="preserve">
</t>
    </r>
    <phoneticPr fontId="1"/>
  </si>
  <si>
    <t xml:space="preserve">
●保健所により濃厚接触者とされた職員は、自宅待機を行い、保健所の指示に従う。
●職場復帰時期については、発熱等の症状の有無等も踏まえ、保健所の指示に従う。
</t>
    <phoneticPr fontId="1"/>
  </si>
  <si>
    <r>
      <t xml:space="preserve">
●自施設、法人内の調整でも職員の不足が見込まれる場合、</t>
    </r>
    <r>
      <rPr>
        <sz val="10"/>
        <color rgb="FFFF0000"/>
        <rFont val="ＭＳ Ｐゴシック"/>
        <family val="3"/>
        <charset val="128"/>
      </rPr>
      <t>自治体や関係団体</t>
    </r>
    <r>
      <rPr>
        <sz val="10"/>
        <color theme="1"/>
        <rFont val="ＭＳ Ｐゴシック"/>
        <family val="3"/>
        <charset val="128"/>
      </rPr>
      <t>へ連絡し、応援職員を依頼する。
●感染者発生時の施設運営やマネジメントについては、</t>
    </r>
    <r>
      <rPr>
        <sz val="10"/>
        <color rgb="FFFF0000"/>
        <rFont val="ＭＳ Ｐゴシック"/>
        <family val="3"/>
        <charset val="128"/>
      </rPr>
      <t>協力医療機関</t>
    </r>
    <r>
      <rPr>
        <sz val="10"/>
        <color theme="1"/>
        <rFont val="ＭＳ Ｐゴシック"/>
        <family val="3"/>
        <charset val="128"/>
      </rPr>
      <t>の助言等も踏まえつつ、保健所の指示を受け</t>
    </r>
    <r>
      <rPr>
        <sz val="10"/>
        <color rgb="FFFF0000"/>
        <rFont val="ＭＳ Ｐゴシック"/>
        <family val="3"/>
        <charset val="128"/>
      </rPr>
      <t>施設長</t>
    </r>
    <r>
      <rPr>
        <sz val="10"/>
        <color theme="1"/>
        <rFont val="ＭＳ Ｐゴシック"/>
        <family val="3"/>
        <charset val="128"/>
      </rPr>
      <t>が中心となって対応する。
●感染症対策に係る専門的知識も踏まえた運営やマネジメントを行う必要があるが、施設単独で行うには困難を伴うこともあり、その場合は早めに</t>
    </r>
    <r>
      <rPr>
        <sz val="10"/>
        <color rgb="FFFF0000"/>
        <rFont val="ＭＳ Ｐゴシック"/>
        <family val="3"/>
        <charset val="128"/>
      </rPr>
      <t>都道府県等</t>
    </r>
    <r>
      <rPr>
        <sz val="10"/>
        <color theme="1"/>
        <rFont val="ＭＳ Ｐゴシック"/>
        <family val="3"/>
        <charset val="128"/>
      </rPr>
      <t xml:space="preserve">に専門家の派遣を依頼する。
</t>
    </r>
    <rPh sb="104" eb="106">
      <t>シセツ</t>
    </rPh>
    <rPh sb="106" eb="107">
      <t>チョウ</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</si>
  <si>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t>
    </r>
    <r>
      <rPr>
        <sz val="10"/>
        <color rgb="FFFF0000"/>
        <rFont val="ＭＳ Ｐゴシック"/>
        <family val="3"/>
        <charset val="128"/>
      </rPr>
      <t>自治体、事業者団体</t>
    </r>
    <r>
      <rPr>
        <sz val="10"/>
        <color theme="1"/>
        <rFont val="ＭＳ Ｐゴシック"/>
        <family val="3"/>
        <charset val="128"/>
      </rPr>
      <t xml:space="preserve">に相談する。
●感染拡大により在庫量が減るスピードが速くなることや、依頼してから届くまで時間がかかる場合があることを考慮して、適時・適切に調達を依頼する。
●個人防護具の不足は、職員の不安へもつながるため、充分な量を確保する。
</t>
    </r>
    <rPh sb="68" eb="70">
      <t>シセツ</t>
    </rPh>
    <rPh sb="70" eb="71">
      <t>ガイ</t>
    </rPh>
    <rPh sb="72" eb="74">
      <t>ジギョウ</t>
    </rPh>
    <rPh sb="74" eb="75">
      <t>ショ</t>
    </rPh>
    <rPh sb="75" eb="76">
      <t>ガイ</t>
    </rPh>
    <rPh sb="76" eb="78">
      <t>レンラク</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</si>
  <si>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●職員の不安解消のためにも、</t>
    </r>
    <r>
      <rPr>
        <sz val="10"/>
        <color rgb="FFFF0000"/>
        <rFont val="ＭＳ Ｐゴシック"/>
        <family val="3"/>
        <charset val="128"/>
      </rPr>
      <t>定期的にミーティングを開く等</t>
    </r>
    <r>
      <rPr>
        <sz val="10"/>
        <color theme="1"/>
        <rFont val="ＭＳ Ｐゴシック"/>
        <family val="3"/>
        <charset val="128"/>
      </rPr>
      <t>により、施設内・法人内で情報共有を行う。
●施設内での感染拡大を考慮し、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●感染者が確認された施設の所属法人は、当該施設へ必要な指示指導の連携を図るようにする。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</si>
  <si>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●職員の不足、物資の不足、施設の今後の対応方針含め、早めの情報共有を行う。
</t>
    </r>
    <phoneticPr fontId="1"/>
  </si>
  <si>
    <r>
      <t xml:space="preserve">
●勤務可能な職員をリストアップし、調整する。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 xml:space="preserve">
●施設の近隣において宿泊施設、宿泊場所の確保を考慮する。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</si>
  <si>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</si>
  <si>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●施設内又は法人内に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</si>
  <si>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・対策本部組織の統括、全体統括
・緊急対応に関する意思決定</t>
    <rPh sb="11" eb="13">
      <t>ゼンタイ</t>
    </rPh>
    <rPh sb="13" eb="15">
      <t>トウカツ</t>
    </rPh>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</si>
  <si>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</si>
  <si>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</si>
  <si>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r>
      <t xml:space="preserve">
●</t>
    </r>
    <r>
      <rPr>
        <sz val="10"/>
        <color rgb="FFFF0000"/>
        <rFont val="ＭＳ Ｐゴシック"/>
        <family val="3"/>
        <charset val="128"/>
      </rPr>
      <t>施設長</t>
    </r>
    <r>
      <rPr>
        <sz val="10"/>
        <rFont val="ＭＳ Ｐゴシック"/>
        <family val="3"/>
        <charset val="128"/>
      </rPr>
      <t>が以下の情報収集と施設内共有を行う。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からの情報を管理・利用する。
●必要な情報は、施設内で共有・周知する。
　</t>
    </r>
    <r>
      <rPr>
        <sz val="10"/>
        <color rgb="FFFF0000"/>
        <rFont val="ＭＳ Ｐゴシック"/>
        <family val="3"/>
        <charset val="128"/>
      </rPr>
      <t>ミーティングで伝達し、情報を掲示する。</t>
    </r>
    <r>
      <rPr>
        <sz val="10"/>
        <rFont val="ＭＳ Ｐゴシック"/>
        <family val="3"/>
        <charset val="128"/>
      </rPr>
      <t xml:space="preserve">
　重要な情報は、マニュアル化し、教育を実施して徹底する。
</t>
    </r>
    <rPh sb="2" eb="5">
      <t>シセツチョウ</t>
    </rPh>
    <rPh sb="6" eb="8">
      <t>イカ</t>
    </rPh>
    <rPh sb="9" eb="11">
      <t>ジョウホウ</t>
    </rPh>
    <rPh sb="11" eb="13">
      <t>シュウシュウ</t>
    </rPh>
    <rPh sb="14" eb="16">
      <t>シセツ</t>
    </rPh>
    <rPh sb="16" eb="17">
      <t>ナイ</t>
    </rPh>
    <rPh sb="17" eb="19">
      <t>キョウユウ</t>
    </rPh>
    <rPh sb="20" eb="21">
      <t>オコナ</t>
    </rPh>
    <rPh sb="26" eb="31">
      <t>コウセイロウドウショウ</t>
    </rPh>
    <rPh sb="32" eb="36">
      <t>トドウフケン</t>
    </rPh>
    <rPh sb="37" eb="41">
      <t>シクチョウソン</t>
    </rPh>
    <rPh sb="42" eb="44">
      <t>カンレン</t>
    </rPh>
    <rPh sb="44" eb="46">
      <t>ダンタイ</t>
    </rPh>
    <rPh sb="55" eb="57">
      <t>サイシン</t>
    </rPh>
    <rPh sb="58" eb="60">
      <t>ジョウホウ</t>
    </rPh>
    <rPh sb="61" eb="63">
      <t>シュウシュウデンタツジョウホウケイジ</t>
    </rPh>
    <rPh sb="166" eb="170">
      <t>トドウフケン</t>
    </rPh>
    <rPh sb="171" eb="173">
      <t>シンガタ</t>
    </rPh>
    <rPh sb="180" eb="182">
      <t>カンセン</t>
    </rPh>
    <rPh sb="182" eb="183">
      <t>ショウ</t>
    </rPh>
    <rPh sb="192" eb="196">
      <t>トドウフケン</t>
    </rPh>
    <phoneticPr fontId="1"/>
  </si>
  <si>
    <r>
      <t xml:space="preserve">
●施設内出入り者を記録する。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2" eb="5">
      <t>シセツナイ</t>
    </rPh>
    <rPh sb="5" eb="7">
      <t>デイ</t>
    </rPh>
    <rPh sb="8" eb="9">
      <t>シャ</t>
    </rPh>
    <rPh sb="10" eb="12">
      <t>キロク</t>
    </rPh>
    <phoneticPr fontId="1"/>
  </si>
  <si>
    <r>
      <t xml:space="preserve">
●職員、入所者の日々の体調管理を行う。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9" eb="11">
      <t>ヒビ</t>
    </rPh>
    <rPh sb="12" eb="16">
      <t>タイチョウカンリ</t>
    </rPh>
    <rPh sb="17" eb="18">
      <t>オコナ</t>
    </rPh>
    <rPh sb="23" eb="25">
      <t>ヨウシキ</t>
    </rPh>
    <rPh sb="28" eb="29">
      <t>モチ</t>
    </rPh>
    <rPh sb="32" eb="35">
      <t>カンリシャ</t>
    </rPh>
    <rPh sb="36" eb="38">
      <t>マイニチ</t>
    </rPh>
    <rPh sb="38" eb="40">
      <t>カクニン</t>
    </rPh>
    <rPh sb="74" eb="76">
      <t>インサツ</t>
    </rPh>
    <phoneticPr fontId="1"/>
  </si>
  <si>
    <t>【様式2】</t>
    <rPh sb="1" eb="3">
      <t>ヨウシキ</t>
    </rPh>
    <phoneticPr fontId="1"/>
  </si>
  <si>
    <t>【様式2】
【様式3】</t>
    <rPh sb="1" eb="3">
      <t>ヨウシキ</t>
    </rPh>
    <rPh sb="7" eb="9">
      <t>ヨウシキ</t>
    </rPh>
    <phoneticPr fontId="1"/>
  </si>
  <si>
    <t>【様式3】
【様式4】</t>
    <rPh sb="1" eb="3">
      <t>ヨウシキ</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</si>
  <si>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</si>
  <si>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</si>
  <si>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</si>
  <si>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</si>
  <si>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</si>
  <si>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【様式1】</t>
    <rPh sb="1" eb="3">
      <t>ヨウシキ</t>
    </rPh>
    <phoneticPr fontId="1"/>
  </si>
  <si>
    <t>【様式4】</t>
    <rPh sb="1" eb="3">
      <t>ヨウシキ</t>
    </rPh>
    <phoneticPr fontId="1"/>
  </si>
  <si>
    <t>【様式2】</t>
    <phoneticPr fontId="1"/>
  </si>
  <si>
    <t>【様式6】</t>
    <phoneticPr fontId="1"/>
  </si>
  <si>
    <t>【様式7】</t>
    <phoneticPr fontId="1"/>
  </si>
  <si>
    <t>【様式4】</t>
    <rPh sb="1" eb="3">
      <t>ヨウシキ</t>
    </rPh>
    <phoneticPr fontId="1"/>
  </si>
  <si>
    <t>【様式5】</t>
    <rPh sb="1" eb="3">
      <t>ヨウシキ</t>
    </rPh>
    <phoneticPr fontId="1"/>
  </si>
  <si>
    <t>【補足2】
【補足3】
【様式2】</t>
    <rPh sb="1" eb="3">
      <t>ホソク</t>
    </rPh>
    <rPh sb="7" eb="9">
      <t>ホソク</t>
    </rPh>
    <rPh sb="13" eb="15">
      <t>ヨウシキ</t>
    </rPh>
    <phoneticPr fontId="1"/>
  </si>
  <si>
    <r>
      <t xml:space="preserve">
●感染者や濃厚接触者となること等により職員の不足が見込まれる。
●勤務が可能な職員と休職が必要な職員の把握を行い、勤務調整を行う。また、基準等について、不測の事態の場合は</t>
    </r>
    <r>
      <rPr>
        <sz val="10"/>
        <color rgb="FFFF0000"/>
        <rFont val="ＭＳ Ｐゴシック"/>
        <family val="3"/>
        <charset val="128"/>
      </rPr>
      <t>指定権者</t>
    </r>
    <r>
      <rPr>
        <sz val="10"/>
        <color theme="1"/>
        <rFont val="ＭＳ Ｐゴシック"/>
        <family val="3"/>
        <charset val="128"/>
      </rPr>
      <t>へ相談した上で調整を行う。
●勤務可能な職員への説明を行ったうえで、緊急やむを得ない対応として平時の業務以外の業務補助等への業務変更を行うなど、入所者の安全確保に努めるシフト管理を行う。（期間を限定した対応とする）
●施設内の職員数にまだ余裕があれば、業務シフトを変更して対応し、同一法人内からの支援も検討する。
●勤務時の移動について、感染拡大に考慮し</t>
    </r>
    <r>
      <rPr>
        <sz val="10"/>
        <color rgb="FFFF0000"/>
        <rFont val="ＭＳ Ｐゴシック"/>
        <family val="3"/>
        <charset val="128"/>
      </rPr>
      <t>近隣の事業所</t>
    </r>
    <r>
      <rPr>
        <sz val="10"/>
        <color theme="1"/>
        <rFont val="ＭＳ Ｐゴシック"/>
        <family val="3"/>
        <charset val="128"/>
      </rPr>
      <t xml:space="preserve">からの人員の確保を行う。
</t>
    </r>
    <r>
      <rPr>
        <sz val="10"/>
        <color rgb="FF0070C0"/>
        <rFont val="ＭＳ Ｐゴシック"/>
        <family val="3"/>
        <charset val="128"/>
      </rPr>
      <t>●職種別の人員確保を検討する。介護、食事提供、事務等それぞれの部署で、どのくらいの職員が減ったら、どこに応援を要請するかを検討する。特に看護職員等については、通常時より法人内において連携を図り緊急時の対応が可能な状況の確保に努める。</t>
    </r>
    <r>
      <rPr>
        <sz val="10"/>
        <color theme="1"/>
        <rFont val="ＭＳ Ｐゴシック"/>
        <family val="3"/>
        <charset val="128"/>
      </rPr>
      <t xml:space="preserve">
●</t>
    </r>
    <r>
      <rPr>
        <sz val="10"/>
        <color rgb="FFFF0000"/>
        <rFont val="ＭＳ Ｐゴシック"/>
        <family val="3"/>
        <charset val="128"/>
      </rPr>
      <t>委託業者が対応困難となった場合も踏まえ、</t>
    </r>
    <r>
      <rPr>
        <sz val="10"/>
        <color theme="1"/>
        <rFont val="ＭＳ Ｐゴシック"/>
        <family val="3"/>
        <charset val="128"/>
      </rPr>
      <t xml:space="preserve">職員調整を行う。
●応援職員に「してほしい業務」「説明すべきこと」を決めておく。
</t>
    </r>
    <rPh sb="352" eb="354">
      <t>ケントウ</t>
    </rPh>
    <phoneticPr fontId="1"/>
  </si>
  <si>
    <r>
      <t xml:space="preserve">
●委託業者に感染者発生状況、感染対策状況等を説明し、対応可能な範囲を確認する。職員負担軽減のためにも、</t>
    </r>
    <r>
      <rPr>
        <sz val="10"/>
        <color rgb="FFFF0000"/>
        <rFont val="ＭＳ Ｐゴシック"/>
        <family val="3"/>
        <charset val="128"/>
      </rPr>
      <t>指定権者</t>
    </r>
    <r>
      <rPr>
        <sz val="10"/>
        <color theme="1"/>
        <rFont val="ＭＳ Ｐゴシック"/>
        <family val="3"/>
        <charset val="128"/>
      </rPr>
      <t xml:space="preserve">や保健所とも相談し、可能な限りの対応を依頼する。同業者が対応困難な場合を想定し、あらかじめ他の専門業者を把握しておく。
●感染者や濃厚接触者となった職員の兼務先を把握している場合は、個人情報に留意しつつ必要に応じて情報共有を行う。
●必要に応じて、個人情報に留意しつつ、居宅介護支援事業所等と相談し、地域で当該入所者が利用等している医療機関や他サービス事業者への情報共有に努める。
</t>
    </r>
    <phoneticPr fontId="1"/>
  </si>
  <si>
    <r>
      <rPr>
        <sz val="10"/>
        <color rgb="FF0070C0"/>
        <rFont val="ＭＳ ゴシック"/>
        <family val="3"/>
        <charset val="128"/>
      </rPr>
      <t>●消毒方法は、下記参照し、必要事項を抜粋し記載する。</t>
    </r>
    <r>
      <rPr>
        <sz val="10"/>
        <color theme="1"/>
        <rFont val="ＭＳ ゴシック"/>
        <family val="3"/>
        <charset val="128"/>
      </rPr>
      <t xml:space="preserve">
・「介護現場における感染対策の手引き第2版」（第Ⅱ章新型コロナウイルス感染症）
https://www.mhlw.go.jp/content/12300000/000814179.pdf
</t>
    </r>
    <phoneticPr fontId="1"/>
  </si>
  <si>
    <t>●厚労省の介護現場における感染対策の手引き等を参考に整備する。
https://www.mhlw.go.jp/stf/seisakunitsuite/bunya/hukushi_kaigo/kaigo_koureisha/taisakumatome_13635.html
●介護職員のための感染対策マニュアルを参考に整備する。
手引きの内容を概略したものです（それぞれ全 20 ページ）。
入所系　https://www.mhlw.go.jp/content/12300000/000678255.pdf
通所系　https://www.mhlw.go.jp/content/12300000/000678256.pdf
訪問系　https://www.mhlw.go.jp/content/12300000/000678257.pdf</t>
    <rPh sb="195" eb="197">
      <t>ニュウショ</t>
    </rPh>
    <phoneticPr fontId="1"/>
  </si>
  <si>
    <r>
      <t xml:space="preserve">
●職員についても体調不良者の確認を行い、体調不良の場合は</t>
    </r>
    <r>
      <rPr>
        <sz val="10"/>
        <color rgb="FFFF0000"/>
        <rFont val="ＭＳ Ｐゴシック"/>
        <family val="3"/>
        <charset val="128"/>
      </rPr>
      <t>地域で身近な医療機関</t>
    </r>
    <r>
      <rPr>
        <sz val="10"/>
        <color theme="1"/>
        <rFont val="ＭＳ Ｐゴシック"/>
        <family val="3"/>
        <charset val="128"/>
      </rPr>
      <t xml:space="preserve">、受診・相談センターへ連絡するとともに、一時帰宅を検討する。
</t>
    </r>
    <r>
      <rPr>
        <sz val="10"/>
        <color rgb="FF0070C0"/>
        <rFont val="ＭＳ Ｐゴシック"/>
        <family val="3"/>
        <charset val="128"/>
      </rPr>
      <t xml:space="preserve">●【様式３】の職員、入所者・利用者 体温・体調チェックリストを活用する。
</t>
    </r>
    <phoneticPr fontId="1"/>
  </si>
  <si>
    <r>
      <rPr>
        <sz val="10"/>
        <color rgb="FF0070C0"/>
        <rFont val="ＭＳ Ｐゴシック"/>
        <family val="3"/>
        <charset val="128"/>
      </rPr>
      <t xml:space="preserve">
</t>
    </r>
    <r>
      <rPr>
        <sz val="10"/>
        <color theme="1"/>
        <rFont val="ＭＳ Ｐゴシック"/>
        <family val="3"/>
        <charset val="128"/>
      </rPr>
      <t>●職員の緊急連絡網を整備する。</t>
    </r>
    <r>
      <rPr>
        <sz val="10"/>
        <color rgb="FF0070C0"/>
        <rFont val="ＭＳ Ｐゴシック"/>
        <family val="3"/>
        <charset val="128"/>
      </rPr>
      <t xml:space="preserve">
【様式５】（部署ごと）職員緊急連絡網を整備する。
</t>
    </r>
    <r>
      <rPr>
        <sz val="10"/>
        <color theme="1"/>
        <rFont val="ＭＳ Ｐゴシック"/>
        <family val="3"/>
        <charset val="128"/>
      </rPr>
      <t xml:space="preserve">
</t>
    </r>
    <r>
      <rPr>
        <sz val="10"/>
        <color rgb="FF0070C0"/>
        <rFont val="ＭＳ Ｐゴシック"/>
        <family val="3"/>
        <charset val="128"/>
      </rPr>
      <t>●複数の職員に同時連絡ができるＳＮＳなどの活用も検討する。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45" eb="47">
      <t>フクスウ</t>
    </rPh>
    <rPh sb="48" eb="50">
      <t>ショクイン</t>
    </rPh>
    <rPh sb="51" eb="53">
      <t>ドウジ</t>
    </rPh>
    <rPh sb="53" eb="55">
      <t>レンラク</t>
    </rPh>
    <rPh sb="65" eb="67">
      <t>カツヨウ</t>
    </rPh>
    <rPh sb="68" eb="70">
      <t>ケントウ</t>
    </rPh>
    <phoneticPr fontId="1"/>
  </si>
  <si>
    <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5">
      <t>ガツ</t>
    </rPh>
    <rPh sb="37" eb="39">
      <t>タントウ</t>
    </rPh>
    <rPh sb="40" eb="43">
      <t>シセツチョウ</t>
    </rPh>
    <rPh sb="108" eb="109">
      <t>オヨ</t>
    </rPh>
    <rPh sb="110" eb="112">
      <t>ジッチ</t>
    </rPh>
    <rPh sb="112" eb="114">
      <t>クンレン</t>
    </rPh>
    <rPh sb="115" eb="117">
      <t>ジッシ</t>
    </rPh>
    <phoneticPr fontId="1"/>
  </si>
  <si>
    <r>
      <t xml:space="preserve">
●以下の教育を実施する。
（１）入職時研修
</t>
    </r>
    <r>
      <rPr>
        <sz val="10"/>
        <rFont val="ＭＳ Ｐゴシック"/>
        <family val="3"/>
        <charset val="128"/>
      </rPr>
      <t xml:space="preserve">・時期：入職時　　　
</t>
    </r>
    <r>
      <rPr>
        <sz val="10"/>
        <color rgb="FFFF0000"/>
        <rFont val="ＭＳ Ｐゴシック"/>
        <family val="3"/>
        <charset val="128"/>
      </rPr>
      <t xml:space="preserve">・担当：施設長　　　
・方法：ＢＣＰの概念や必要性、感染症に関する情報を説明する。
</t>
    </r>
    <r>
      <rPr>
        <sz val="10"/>
        <color theme="1"/>
        <rFont val="ＭＳ Ｐゴシック"/>
        <family val="3"/>
        <charset val="128"/>
      </rPr>
      <t xml:space="preserve">（２）ＢＣＰ研修（全員を対象）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t>
    </r>
    <rPh sb="2" eb="4">
      <t>イカ</t>
    </rPh>
    <rPh sb="5" eb="7">
      <t>キョウイク</t>
    </rPh>
    <rPh sb="8" eb="10">
      <t>ジッシ</t>
    </rPh>
    <rPh sb="17" eb="20">
      <t>ニュウショクジ</t>
    </rPh>
    <rPh sb="20" eb="22">
      <t>ケンシュウ</t>
    </rPh>
    <rPh sb="24" eb="26">
      <t>ジキ</t>
    </rPh>
    <rPh sb="27" eb="30">
      <t>ニュウショクジ</t>
    </rPh>
    <rPh sb="35" eb="37">
      <t>タントウ</t>
    </rPh>
    <rPh sb="38" eb="41">
      <t>シセツチョウ</t>
    </rPh>
    <rPh sb="46" eb="48">
      <t>ホウホウ</t>
    </rPh>
    <rPh sb="53" eb="55">
      <t>ガイネン</t>
    </rPh>
    <rPh sb="56" eb="58">
      <t>ヒツヨウ</t>
    </rPh>
    <rPh sb="58" eb="59">
      <t>セイ</t>
    </rPh>
    <rPh sb="60" eb="63">
      <t>カンセンショウ</t>
    </rPh>
    <rPh sb="64" eb="65">
      <t>カン</t>
    </rPh>
    <rPh sb="67" eb="69">
      <t>ジョウホウ</t>
    </rPh>
    <rPh sb="70" eb="72">
      <t>セツメイ</t>
    </rPh>
    <rPh sb="83" eb="85">
      <t>ゼンイン</t>
    </rPh>
    <rPh sb="127" eb="128">
      <t>セイ</t>
    </rPh>
    <phoneticPr fontId="1"/>
  </si>
  <si>
    <r>
      <t xml:space="preserve">
●感染者が発生した場合、保健所の指示に従い、濃厚接触者となる入所者等の特定に協力する。
●症状出現2日前からの接触者リスト、直近2週間の勤務記録、利用者のケア記録（体温、症状等がわかるもの）、施設内に出入りした者の記録等を準備する。
●感染が疑われる者が発生した段階で、感染が疑われる者、（感染が疑われる者との）濃厚接触が疑われる者のリストを作成する。
</t>
    </r>
    <r>
      <rPr>
        <sz val="10"/>
        <rFont val="ＭＳ Ｐゴシック"/>
        <family val="3"/>
        <charset val="128"/>
      </rPr>
      <t xml:space="preserve">
●【様式４】の感染（疑い）者・濃厚接触（疑い）者管理リストを活用する。
</t>
    </r>
    <rPh sb="211" eb="213">
      <t>カツヨウ</t>
    </rPh>
    <phoneticPr fontId="1"/>
  </si>
  <si>
    <t>新型コロナウイルス感染症編</t>
    <rPh sb="0" eb="2">
      <t>シンガタ</t>
    </rPh>
    <rPh sb="9" eb="13">
      <t>カンセンショウヘン</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</si>
  <si>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</si>
  <si>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</si>
  <si>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※本ひな形における各項目は、「介護施設・事業所における新型コロナウイルス感染症
　発生時の業務継続ガイドライン」の構成に対応しています。</t>
    <rPh sb="57" eb="59">
      <t>コウセイ</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</si>
  <si>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</si>
  <si>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</si>
  <si>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</si>
  <si>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</si>
  <si>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</si>
  <si>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</si>
  <si>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入浴、
機能訓練、
口腔ケア、
洗顔、
洗濯、
掃除　等</t>
    <rPh sb="0" eb="2">
      <t>ニュウヨク</t>
    </rPh>
    <rPh sb="4" eb="6">
      <t>キノウ</t>
    </rPh>
    <rPh sb="6" eb="8">
      <t>クンレン</t>
    </rPh>
    <rPh sb="10" eb="12">
      <t>コウクウ</t>
    </rPh>
    <rPh sb="16" eb="18">
      <t>センガン</t>
    </rPh>
    <rPh sb="20" eb="22">
      <t>センタク</t>
    </rPh>
    <rPh sb="24" eb="26">
      <t>ソウジ</t>
    </rPh>
    <rPh sb="27" eb="28">
      <t>トウ</t>
    </rPh>
    <phoneticPr fontId="1"/>
  </si>
  <si>
    <r>
      <t xml:space="preserve">
●業務を重要度に応じて分類し、感染者・濃厚接触者の人数、出勤可能な職員数の動向等を踏まえ、提供可能なサービス、ケアの優先順位を検討し、業務の絞り込みや業務手順の変更を行う。
（※新型コロナウイルス感染症対応に関して、介護報酬、人員、施設・設備及び運営基準などについては、柔軟な取扱いが可能とされている。）
https://www.mhlw.go.jp/stf/seisakunitsuite/bunya/0000045312/matome.html#0200
●</t>
    </r>
    <r>
      <rPr>
        <sz val="10"/>
        <color rgb="FF0070C0"/>
        <rFont val="ＭＳ Ｐゴシック"/>
        <family val="3"/>
        <charset val="128"/>
      </rPr>
      <t>優先業務を明確にし、職員の出勤状況を踏まえ業務の継続を図る。</t>
    </r>
    <r>
      <rPr>
        <sz val="10"/>
        <color theme="1"/>
        <rFont val="ＭＳ Ｐゴシック"/>
        <family val="3"/>
        <charset val="128"/>
      </rPr>
      <t xml:space="preserve">
</t>
    </r>
    <r>
      <rPr>
        <sz val="10"/>
        <color rgb="FF0070C0"/>
        <rFont val="ＭＳ Ｐゴシック"/>
        <family val="3"/>
        <charset val="128"/>
      </rPr>
      <t xml:space="preserve">【様式７】業務分類（優先業務の選定）を行い、サービス提供の優先順位を明確にしておく。
</t>
    </r>
    <r>
      <rPr>
        <sz val="10"/>
        <color theme="1"/>
        <rFont val="ＭＳ Ｐゴシック"/>
        <family val="3"/>
        <charset val="128"/>
      </rPr>
      <t xml:space="preserve">
●サービスの範囲や内容について、保健所の指示があればそれに従う。
●応援職員への対応方法を検討しておく。
</t>
    </r>
    <r>
      <rPr>
        <sz val="10"/>
        <color rgb="FFFF0000"/>
        <rFont val="ＭＳ Ｐゴシック"/>
        <family val="3"/>
        <charset val="128"/>
      </rPr>
      <t xml:space="preserve">①食事介護　：　利用者ごとの介助方法、食事ケア時の感染防止対策、配膳、下膳場所
②排泄介助　：　利用者ごとの介助方法、排泄ケア時の感染防止対策、排泄物の処理方法
③服薬支援　：　利用者ごとの服薬支援
④消毒・清掃作業　：　物品の場所、管理方法、消毒・清掃方法・タイミング
</t>
    </r>
    <rPh sb="254" eb="256">
      <t>ギョウム</t>
    </rPh>
    <rPh sb="260" eb="261">
      <t>ハカ</t>
    </rPh>
    <rPh sb="363" eb="365">
      <t>ショクジ</t>
    </rPh>
    <rPh sb="365" eb="367">
      <t>カイゴ</t>
    </rPh>
    <rPh sb="370" eb="373">
      <t>リヨウシャ</t>
    </rPh>
    <rPh sb="376" eb="378">
      <t>カイジョ</t>
    </rPh>
    <rPh sb="378" eb="380">
      <t>ホウホウ</t>
    </rPh>
    <rPh sb="381" eb="383">
      <t>ショクジ</t>
    </rPh>
    <rPh sb="385" eb="386">
      <t>ジ</t>
    </rPh>
    <rPh sb="387" eb="389">
      <t>カンセン</t>
    </rPh>
    <rPh sb="389" eb="391">
      <t>ボウシ</t>
    </rPh>
    <rPh sb="391" eb="393">
      <t>タイサク</t>
    </rPh>
    <rPh sb="394" eb="396">
      <t>ハイゼン</t>
    </rPh>
    <rPh sb="397" eb="399">
      <t>ゲゼン</t>
    </rPh>
    <rPh sb="399" eb="401">
      <t>バショ</t>
    </rPh>
    <rPh sb="403" eb="405">
      <t>ハイセツ</t>
    </rPh>
    <rPh sb="405" eb="407">
      <t>カイジョ</t>
    </rPh>
    <rPh sb="410" eb="413">
      <t>リヨウシャ</t>
    </rPh>
    <rPh sb="416" eb="418">
      <t>カイジョ</t>
    </rPh>
    <rPh sb="418" eb="420">
      <t>ホウホウ</t>
    </rPh>
    <rPh sb="421" eb="423">
      <t>ハイセツ</t>
    </rPh>
    <rPh sb="425" eb="426">
      <t>ジ</t>
    </rPh>
    <rPh sb="427" eb="429">
      <t>カンセン</t>
    </rPh>
    <rPh sb="429" eb="431">
      <t>ボウシ</t>
    </rPh>
    <rPh sb="431" eb="433">
      <t>タイサク</t>
    </rPh>
    <rPh sb="434" eb="437">
      <t>ハイセツブツ</t>
    </rPh>
    <rPh sb="438" eb="440">
      <t>ショリ</t>
    </rPh>
    <rPh sb="440" eb="442">
      <t>ホウホウ</t>
    </rPh>
    <rPh sb="444" eb="446">
      <t>フクヤク</t>
    </rPh>
    <rPh sb="446" eb="448">
      <t>シエン</t>
    </rPh>
    <rPh sb="457" eb="459">
      <t>フクヤク</t>
    </rPh>
    <rPh sb="459" eb="461">
      <t>シエン</t>
    </rPh>
    <rPh sb="463" eb="465">
      <t>ショウドク</t>
    </rPh>
    <rPh sb="466" eb="468">
      <t>セイソウ</t>
    </rPh>
    <rPh sb="468" eb="470">
      <t>サギョウ</t>
    </rPh>
    <rPh sb="473" eb="475">
      <t>ブッピン</t>
    </rPh>
    <rPh sb="476" eb="478">
      <t>バショ</t>
    </rPh>
    <rPh sb="479" eb="481">
      <t>カンリ</t>
    </rPh>
    <rPh sb="481" eb="483">
      <t>ホウホウ</t>
    </rPh>
    <rPh sb="484" eb="486">
      <t>ショウドク</t>
    </rPh>
    <rPh sb="487" eb="489">
      <t>セイソウ</t>
    </rPh>
    <rPh sb="489" eb="491">
      <t>ホウホウ</t>
    </rPh>
    <phoneticPr fontId="1"/>
  </si>
  <si>
    <r>
      <t xml:space="preserve">
</t>
    </r>
    <r>
      <rPr>
        <sz val="10"/>
        <color rgb="FF0070C0"/>
        <rFont val="ＭＳ Ｐゴシック"/>
        <family val="3"/>
        <charset val="128"/>
      </rPr>
      <t xml:space="preserve">●ガイドラインの30ページの３－５．感染防止に向けた取組を参考に対策を徹底する。
</t>
    </r>
    <r>
      <rPr>
        <sz val="10"/>
        <color rgb="FFFF0000"/>
        <rFont val="ＭＳ Ｐゴシック"/>
        <family val="3"/>
        <charset val="128"/>
      </rPr>
      <t xml:space="preserve">・入所者、職員は日々健康管理を実施し記録する。感染が疑われる場合には即連絡する。
・ソーシャルディスタンスを保つ生活を行う。マスクを着用する。
・施設入口に消毒液を置き、施設内に入る時は職員全員が手指の消毒を行う。
・定期的にテーブル、手摺、ドアノブ、照明スイッチなど多くの人が触れる箇所の消毒を行う。
・窓開け、機械換気などで換気を行う。
・不要不急な会議、研修、出張は中止、延期する。
・業者の施設への立ち入りの際は、体温を計測し、発熱や咳などを確認し、記録を残す。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●厚生労働省発行の「介護現場における感染対策の手引き」等を参考に整備する。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30" eb="32">
      <t>サンコウ</t>
    </rPh>
    <rPh sb="33" eb="35">
      <t>タイサク</t>
    </rPh>
    <rPh sb="36" eb="38">
      <t>テッテイ</t>
    </rPh>
    <rPh sb="47" eb="49">
      <t>ショクイン</t>
    </rPh>
    <rPh sb="50" eb="52">
      <t>ヒビ</t>
    </rPh>
    <rPh sb="52" eb="56">
      <t>ケンコウカンリ</t>
    </rPh>
    <rPh sb="57" eb="59">
      <t>ジッシ</t>
    </rPh>
    <rPh sb="60" eb="62">
      <t>キロク</t>
    </rPh>
    <rPh sb="65" eb="67">
      <t>カンセン</t>
    </rPh>
    <rPh sb="68" eb="69">
      <t>ウタガ</t>
    </rPh>
    <rPh sb="72" eb="74">
      <t>バアイ</t>
    </rPh>
    <rPh sb="76" eb="77">
      <t>ソク</t>
    </rPh>
    <rPh sb="77" eb="79">
      <t>レンラク</t>
    </rPh>
    <rPh sb="96" eb="97">
      <t>タモ</t>
    </rPh>
    <rPh sb="98" eb="100">
      <t>セイカツ</t>
    </rPh>
    <rPh sb="101" eb="102">
      <t>オコナ</t>
    </rPh>
    <rPh sb="108" eb="110">
      <t>チャクヨウ</t>
    </rPh>
    <rPh sb="124" eb="125">
      <t>オ</t>
    </rPh>
    <rPh sb="129" eb="130">
      <t>ナイ</t>
    </rPh>
    <rPh sb="195" eb="196">
      <t>マド</t>
    </rPh>
    <rPh sb="196" eb="197">
      <t>ア</t>
    </rPh>
    <rPh sb="199" eb="201">
      <t>キカイ</t>
    </rPh>
    <rPh sb="201" eb="203">
      <t>カンキ</t>
    </rPh>
    <rPh sb="209" eb="210">
      <t>オコナ</t>
    </rPh>
    <rPh sb="238" eb="240">
      <t>ギョウシャ</t>
    </rPh>
    <rPh sb="241" eb="243">
      <t>シセツ</t>
    </rPh>
    <rPh sb="245" eb="246">
      <t>タ</t>
    </rPh>
    <rPh sb="247" eb="248">
      <t>イ</t>
    </rPh>
    <rPh sb="267" eb="269">
      <t>カクニン</t>
    </rPh>
    <rPh sb="271" eb="273">
      <t>キロク</t>
    </rPh>
    <rPh sb="274" eb="275">
      <t>ノコ</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</si>
  <si>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</si>
  <si>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</si>
  <si>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</si>
  <si>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ガイドライン　10ページを転用</t>
    <rPh sb="13" eb="15">
      <t>テンヨウ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</si>
</sst>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color rgb="FFFF0000"/>
      <name val="Meiryo UI"/>
      <family val="3"/>
      <charset val="128"/>
    </font>
    <font>
      <sz val="10"/>
      <name val="Arial"/>
      <family val="2"/>
    </font>
    <font>
      <sz val="10"/>
      <color rgb="FF000000"/>
      <name val="Meiryo UI"/>
      <family val="3"/>
      <charset val="128"/>
    </font>
    <font>
      <sz val="18"/>
      <name val="Arial"/>
      <family val="2"/>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b/>
      <sz val="10"/>
      <color theme="1"/>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b/>
      <sz val="11"/>
      <color rgb="FF0070C0"/>
      <name val="ＭＳ 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u/>
      <sz val="10"/>
      <color rgb="FF0070C0"/>
      <name val="ＭＳ Ｐゴシック"/>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D9D9D9"/>
        <bgColor indexed="64"/>
      </patternFill>
    </fill>
    <fill>
      <patternFill patternType="solid">
        <fgColor rgb="FF00FF00"/>
        <bgColor indexed="64"/>
      </patternFill>
    </fill>
    <fill>
      <patternFill patternType="solid">
        <fgColor theme="7" tint="0.59999389629810485"/>
        <bgColor indexed="64"/>
      </patternFill>
    </fill>
    <fill>
      <patternFill patternType="solid">
        <fgColor rgb="FFFFCCCC"/>
        <bgColor indexed="64"/>
      </patternFill>
    </fill>
    <fill>
      <patternFill patternType="solid">
        <fgColor rgb="FF99FF99"/>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auto="1"/>
      </left>
      <right style="medium">
        <color indexed="64"/>
      </right>
      <top style="thin">
        <color indexed="64"/>
      </top>
      <bottom style="double">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44">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4" fillId="0" borderId="1" xfId="0" applyFont="1" applyBorder="1" applyAlignment="1">
      <alignment horizontal="center" vertical="top"/>
    </xf>
    <xf numFmtId="0" fontId="6" fillId="0" borderId="0" xfId="0" applyFont="1" applyFill="1" applyAlignment="1">
      <alignment vertical="top"/>
    </xf>
    <xf numFmtId="0" fontId="6" fillId="0" borderId="0" xfId="0" applyFont="1" applyAlignment="1">
      <alignment vertical="top"/>
    </xf>
    <xf numFmtId="0" fontId="6" fillId="0" borderId="0" xfId="0" applyFont="1" applyFill="1" applyBorder="1" applyAlignment="1">
      <alignment vertical="top" wrapText="1"/>
    </xf>
    <xf numFmtId="0" fontId="6" fillId="0" borderId="0" xfId="0" applyFont="1" applyFill="1" applyBorder="1" applyAlignment="1">
      <alignment vertical="top"/>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 fillId="12" borderId="0" xfId="2" applyFill="1">
      <alignment vertical="center"/>
    </xf>
    <xf numFmtId="0" fontId="28"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29" fillId="12" borderId="0" xfId="2" applyFont="1" applyFill="1" applyAlignment="1">
      <alignment vertical="center" wrapText="1" readingOrder="1"/>
    </xf>
    <xf numFmtId="0" fontId="20" fillId="13" borderId="28" xfId="2" applyFont="1" applyFill="1" applyBorder="1" applyAlignment="1">
      <alignment vertical="center" wrapText="1"/>
    </xf>
    <xf numFmtId="0" fontId="20" fillId="13" borderId="29" xfId="2" applyFont="1" applyFill="1" applyBorder="1" applyAlignment="1">
      <alignment horizontal="center" vertical="center" wrapText="1"/>
    </xf>
    <xf numFmtId="0" fontId="30" fillId="13" borderId="30" xfId="2" applyFont="1" applyFill="1" applyBorder="1" applyAlignment="1">
      <alignment horizontal="center" vertical="center" wrapText="1" readingOrder="1"/>
    </xf>
    <xf numFmtId="0" fontId="30" fillId="13" borderId="31" xfId="2" applyFont="1" applyFill="1" applyBorder="1" applyAlignment="1">
      <alignment horizontal="center" vertical="center" wrapText="1" readingOrder="1"/>
    </xf>
    <xf numFmtId="0" fontId="30" fillId="13" borderId="32" xfId="2" applyFont="1" applyFill="1" applyBorder="1" applyAlignment="1">
      <alignment horizontal="center" vertical="center" wrapText="1" readingOrder="1"/>
    </xf>
    <xf numFmtId="0" fontId="30" fillId="13" borderId="33" xfId="2" applyFont="1" applyFill="1" applyBorder="1" applyAlignment="1">
      <alignment horizontal="center" vertical="center" wrapText="1" readingOrder="1"/>
    </xf>
    <xf numFmtId="0" fontId="30" fillId="13" borderId="34" xfId="2" applyFont="1" applyFill="1" applyBorder="1" applyAlignment="1">
      <alignment horizontal="center" vertical="center" wrapText="1" readingOrder="1"/>
    </xf>
    <xf numFmtId="0" fontId="30" fillId="13" borderId="35" xfId="2" applyFont="1" applyFill="1" applyBorder="1" applyAlignment="1">
      <alignment horizontal="center" vertical="center" wrapText="1" readingOrder="1"/>
    </xf>
    <xf numFmtId="49" fontId="32" fillId="8" borderId="36" xfId="2" applyNumberFormat="1" applyFont="1" applyFill="1" applyBorder="1" applyAlignment="1">
      <alignment horizontal="center" vertical="center" wrapText="1"/>
    </xf>
    <xf numFmtId="49" fontId="33" fillId="8" borderId="37" xfId="2" applyNumberFormat="1" applyFont="1" applyFill="1" applyBorder="1" applyAlignment="1">
      <alignment horizontal="center" vertical="center" wrapText="1"/>
    </xf>
    <xf numFmtId="0" fontId="33" fillId="8" borderId="38" xfId="2" applyFont="1" applyFill="1" applyBorder="1" applyAlignment="1">
      <alignment horizontal="center" vertical="center" wrapText="1" readingOrder="1"/>
    </xf>
    <xf numFmtId="0" fontId="33" fillId="8" borderId="39" xfId="2" applyFont="1" applyFill="1" applyBorder="1" applyAlignment="1">
      <alignment horizontal="center" vertical="center" wrapText="1" readingOrder="1"/>
    </xf>
    <xf numFmtId="0" fontId="33" fillId="8" borderId="40" xfId="2" applyFont="1" applyFill="1" applyBorder="1" applyAlignment="1">
      <alignment horizontal="center" vertical="center" wrapText="1" readingOrder="1"/>
    </xf>
    <xf numFmtId="0" fontId="33" fillId="8" borderId="41" xfId="2" applyFont="1" applyFill="1" applyBorder="1" applyAlignment="1">
      <alignment horizontal="center" vertical="center" wrapText="1" readingOrder="1"/>
    </xf>
    <xf numFmtId="49" fontId="33" fillId="8" borderId="40" xfId="2" applyNumberFormat="1" applyFont="1" applyFill="1" applyBorder="1" applyAlignment="1">
      <alignment horizontal="center" vertical="center" wrapText="1" readingOrder="1"/>
    </xf>
    <xf numFmtId="49" fontId="33" fillId="8" borderId="41" xfId="2" applyNumberFormat="1" applyFont="1" applyFill="1" applyBorder="1" applyAlignment="1">
      <alignment horizontal="center" vertical="center" wrapText="1" readingOrder="1"/>
    </xf>
    <xf numFmtId="0" fontId="33" fillId="8" borderId="42" xfId="2" applyFont="1" applyFill="1" applyBorder="1" applyAlignment="1">
      <alignment horizontal="justify" vertical="center" wrapText="1" readingOrder="1"/>
    </xf>
    <xf numFmtId="0" fontId="33" fillId="8" borderId="43" xfId="2" applyFont="1" applyFill="1" applyBorder="1" applyAlignment="1">
      <alignment horizontal="center" vertical="center" wrapText="1" readingOrder="1"/>
    </xf>
    <xf numFmtId="49" fontId="34" fillId="12" borderId="36" xfId="2" applyNumberFormat="1" applyFont="1" applyFill="1" applyBorder="1" applyAlignment="1">
      <alignment horizontal="center" vertical="center" wrapText="1"/>
    </xf>
    <xf numFmtId="49" fontId="34" fillId="12" borderId="37" xfId="2" applyNumberFormat="1" applyFont="1" applyFill="1" applyBorder="1" applyAlignment="1">
      <alignment horizontal="center" vertical="center" wrapText="1"/>
    </xf>
    <xf numFmtId="0" fontId="35" fillId="12" borderId="38" xfId="2" applyFont="1" applyFill="1" applyBorder="1" applyAlignment="1">
      <alignment horizontal="justify" vertical="center" wrapText="1" readingOrder="1"/>
    </xf>
    <xf numFmtId="0" fontId="35" fillId="12" borderId="39" xfId="2" applyFont="1" applyFill="1" applyBorder="1" applyAlignment="1">
      <alignment horizontal="justify" vertical="center" wrapText="1" readingOrder="1"/>
    </xf>
    <xf numFmtId="0" fontId="35" fillId="12" borderId="40" xfId="2" applyFont="1" applyFill="1" applyBorder="1" applyAlignment="1">
      <alignment horizontal="justify" vertical="center" wrapText="1" readingOrder="1"/>
    </xf>
    <xf numFmtId="0" fontId="35" fillId="12" borderId="41" xfId="2" applyFont="1" applyFill="1" applyBorder="1" applyAlignment="1">
      <alignment horizontal="center" vertical="center" wrapText="1" readingOrder="1"/>
    </xf>
    <xf numFmtId="49" fontId="35" fillId="12" borderId="40" xfId="2" applyNumberFormat="1" applyFont="1" applyFill="1" applyBorder="1" applyAlignment="1">
      <alignment horizontal="center" vertical="center" wrapText="1" readingOrder="1"/>
    </xf>
    <xf numFmtId="49" fontId="35" fillId="12" borderId="41" xfId="2" applyNumberFormat="1" applyFont="1" applyFill="1" applyBorder="1" applyAlignment="1">
      <alignment horizontal="center" vertical="center" wrapText="1" readingOrder="1"/>
    </xf>
    <xf numFmtId="0" fontId="35" fillId="12" borderId="42" xfId="2" applyFont="1" applyFill="1" applyBorder="1" applyAlignment="1">
      <alignment horizontal="justify" vertical="center" wrapText="1" readingOrder="1"/>
    </xf>
    <xf numFmtId="0" fontId="35" fillId="12" borderId="43" xfId="2" applyFont="1" applyFill="1" applyBorder="1" applyAlignment="1">
      <alignment horizontal="center" vertical="center" wrapText="1" readingOrder="1"/>
    </xf>
    <xf numFmtId="49" fontId="34" fillId="12" borderId="44" xfId="2" applyNumberFormat="1" applyFont="1" applyFill="1" applyBorder="1" applyAlignment="1">
      <alignment horizontal="center" vertical="center" wrapText="1"/>
    </xf>
    <xf numFmtId="49" fontId="34" fillId="12" borderId="45" xfId="2" applyNumberFormat="1" applyFont="1" applyFill="1" applyBorder="1" applyAlignment="1">
      <alignment horizontal="center" vertical="center" wrapText="1"/>
    </xf>
    <xf numFmtId="0" fontId="35" fillId="12" borderId="46" xfId="2" applyFont="1" applyFill="1" applyBorder="1" applyAlignment="1">
      <alignment horizontal="justify" vertical="center" wrapText="1" readingOrder="1"/>
    </xf>
    <xf numFmtId="0" fontId="35" fillId="12" borderId="47" xfId="2" applyFont="1" applyFill="1" applyBorder="1" applyAlignment="1">
      <alignment horizontal="justify" vertical="center" wrapText="1" readingOrder="1"/>
    </xf>
    <xf numFmtId="0" fontId="35" fillId="12" borderId="48" xfId="2" applyFont="1" applyFill="1" applyBorder="1" applyAlignment="1">
      <alignment horizontal="justify" vertical="center" wrapText="1" readingOrder="1"/>
    </xf>
    <xf numFmtId="0" fontId="35" fillId="12" borderId="49" xfId="2" applyFont="1" applyFill="1" applyBorder="1" applyAlignment="1">
      <alignment horizontal="center" vertical="center" wrapText="1" readingOrder="1"/>
    </xf>
    <xf numFmtId="49" fontId="35" fillId="12" borderId="48" xfId="2" applyNumberFormat="1" applyFont="1" applyFill="1" applyBorder="1" applyAlignment="1">
      <alignment horizontal="center" vertical="center" wrapText="1" readingOrder="1"/>
    </xf>
    <xf numFmtId="49" fontId="35" fillId="12" borderId="49" xfId="2" applyNumberFormat="1" applyFont="1" applyFill="1" applyBorder="1" applyAlignment="1">
      <alignment horizontal="center" vertical="center" wrapText="1" readingOrder="1"/>
    </xf>
    <xf numFmtId="0" fontId="35" fillId="12" borderId="50" xfId="2" applyFont="1" applyFill="1" applyBorder="1" applyAlignment="1">
      <alignment horizontal="justify" vertical="center" wrapText="1" readingOrder="1"/>
    </xf>
    <xf numFmtId="0" fontId="35" fillId="12" borderId="51" xfId="2" applyFont="1" applyFill="1" applyBorder="1" applyAlignment="1">
      <alignment horizontal="center" vertical="center" wrapText="1" readingOrder="1"/>
    </xf>
    <xf numFmtId="0" fontId="36" fillId="12" borderId="0" xfId="2" applyFont="1" applyFill="1" applyAlignment="1">
      <alignment horizontal="justify" vertical="top" wrapText="1"/>
    </xf>
    <xf numFmtId="0" fontId="28" fillId="12" borderId="0" xfId="2" applyFont="1" applyFill="1" applyAlignment="1">
      <alignment horizontal="justify" vertical="center" wrapText="1" readingOrder="1"/>
    </xf>
    <xf numFmtId="0" fontId="35" fillId="12" borderId="0" xfId="2" applyFont="1" applyFill="1" applyAlignment="1">
      <alignment horizontal="justify" vertical="center" wrapText="1" readingOrder="1"/>
    </xf>
    <xf numFmtId="0" fontId="20" fillId="9" borderId="1" xfId="3" applyFont="1" applyFill="1" applyBorder="1" applyAlignment="1">
      <alignment horizontal="center" vertical="center"/>
    </xf>
    <xf numFmtId="0" fontId="37" fillId="9" borderId="60" xfId="3" applyFont="1" applyFill="1" applyBorder="1" applyAlignment="1">
      <alignment horizontal="center" vertical="center"/>
    </xf>
    <xf numFmtId="0" fontId="15" fillId="0" borderId="13" xfId="3" applyFont="1" applyBorder="1" applyAlignment="1">
      <alignment horizontal="center" vertical="center"/>
    </xf>
    <xf numFmtId="0" fontId="15" fillId="0" borderId="63"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65"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66"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67"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60" xfId="3" applyFont="1" applyBorder="1" applyAlignment="1">
      <alignment vertical="center"/>
    </xf>
    <xf numFmtId="0" fontId="10" fillId="0" borderId="60" xfId="3" applyFont="1" applyBorder="1" applyAlignment="1">
      <alignment horizontal="center" vertical="center" wrapText="1"/>
    </xf>
    <xf numFmtId="0" fontId="15" fillId="0" borderId="60" xfId="3" applyFont="1" applyBorder="1"/>
    <xf numFmtId="0" fontId="15" fillId="0" borderId="68" xfId="3" applyFont="1" applyBorder="1"/>
    <xf numFmtId="0" fontId="15" fillId="0" borderId="69" xfId="3" applyFont="1" applyBorder="1"/>
    <xf numFmtId="0" fontId="15" fillId="0" borderId="59" xfId="3" applyFont="1" applyBorder="1" applyAlignment="1">
      <alignment vertical="center"/>
    </xf>
    <xf numFmtId="0" fontId="5" fillId="8" borderId="13" xfId="2" applyFont="1" applyFill="1" applyBorder="1" applyAlignment="1">
      <alignment horizontal="center" vertical="center" wrapText="1"/>
    </xf>
    <xf numFmtId="0" fontId="38" fillId="8" borderId="74" xfId="2" applyFont="1" applyFill="1" applyBorder="1" applyAlignment="1">
      <alignment horizontal="justify" vertical="center" wrapText="1"/>
    </xf>
    <xf numFmtId="0" fontId="38" fillId="8" borderId="75"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38" fillId="8" borderId="76" xfId="2" applyFont="1" applyFill="1" applyBorder="1" applyAlignment="1">
      <alignment horizontal="justify" vertical="center" wrapText="1"/>
    </xf>
    <xf numFmtId="0" fontId="38"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38" fillId="8" borderId="77" xfId="2" applyFont="1" applyFill="1" applyBorder="1" applyAlignment="1">
      <alignment horizontal="justify" vertical="center" wrapText="1"/>
    </xf>
    <xf numFmtId="0" fontId="38" fillId="8" borderId="78" xfId="2" applyFont="1" applyFill="1" applyBorder="1" applyAlignment="1">
      <alignment horizontal="justify" vertical="center" wrapText="1"/>
    </xf>
    <xf numFmtId="0" fontId="40" fillId="0" borderId="13" xfId="2" applyFont="1" applyBorder="1" applyAlignment="1">
      <alignment horizontal="justify" vertical="center" wrapText="1"/>
    </xf>
    <xf numFmtId="0" fontId="40" fillId="0" borderId="16" xfId="2" applyFont="1" applyBorder="1" applyAlignment="1">
      <alignment horizontal="justify" vertical="center" wrapText="1"/>
    </xf>
    <xf numFmtId="0" fontId="40" fillId="0" borderId="14" xfId="2" applyFont="1" applyBorder="1" applyAlignment="1">
      <alignment horizontal="justify" vertical="center" wrapText="1"/>
    </xf>
    <xf numFmtId="0" fontId="40" fillId="0" borderId="15" xfId="2" applyFont="1" applyBorder="1" applyAlignment="1">
      <alignment horizontal="justify" vertical="center" wrapText="1"/>
    </xf>
    <xf numFmtId="0" fontId="40" fillId="0" borderId="18" xfId="2" applyFont="1" applyBorder="1" applyAlignment="1">
      <alignment horizontal="justify" vertical="center" wrapText="1"/>
    </xf>
    <xf numFmtId="0" fontId="40" fillId="0" borderId="17" xfId="2" applyFont="1" applyBorder="1" applyAlignment="1">
      <alignment horizontal="justify" vertical="center" wrapText="1"/>
    </xf>
    <xf numFmtId="0" fontId="40" fillId="0" borderId="20" xfId="2" applyFont="1" applyBorder="1" applyAlignment="1">
      <alignment horizontal="justify" vertical="center" wrapText="1"/>
    </xf>
    <xf numFmtId="0" fontId="15" fillId="0" borderId="64"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41"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9" fillId="10" borderId="1" xfId="3" applyNumberFormat="1" applyFont="1" applyFill="1" applyBorder="1" applyAlignment="1">
      <alignment horizontal="center" vertical="center" wrapText="1"/>
    </xf>
    <xf numFmtId="20" fontId="39" fillId="10" borderId="1" xfId="3" applyNumberFormat="1" applyFont="1" applyFill="1" applyBorder="1" applyAlignment="1">
      <alignment horizontal="center" vertical="center"/>
    </xf>
    <xf numFmtId="0" fontId="39"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7"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7" fillId="0" borderId="1" xfId="0" applyFont="1" applyFill="1" applyBorder="1" applyAlignment="1">
      <alignment vertical="top"/>
    </xf>
    <xf numFmtId="0" fontId="43" fillId="0" borderId="0" xfId="0" applyFont="1" applyAlignment="1">
      <alignment vertical="top"/>
    </xf>
    <xf numFmtId="0" fontId="43"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43" fillId="0" borderId="0" xfId="0" applyFont="1" applyFill="1" applyAlignment="1">
      <alignment vertical="center"/>
    </xf>
    <xf numFmtId="0" fontId="6" fillId="0" borderId="0" xfId="0" applyFont="1" applyFill="1" applyAlignment="1">
      <alignment vertical="center"/>
    </xf>
    <xf numFmtId="0" fontId="12" fillId="0" borderId="0" xfId="0" applyFont="1" applyFill="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Fill="1" applyAlignment="1">
      <alignment vertical="center" wrapText="1"/>
    </xf>
    <xf numFmtId="0" fontId="8" fillId="7" borderId="0" xfId="0" applyFont="1" applyFill="1" applyAlignment="1">
      <alignment vertical="center" wrapText="1"/>
    </xf>
    <xf numFmtId="0" fontId="6" fillId="0" borderId="0" xfId="0" applyFont="1" applyFill="1" applyBorder="1" applyAlignment="1">
      <alignment vertical="center" wrapText="1"/>
    </xf>
    <xf numFmtId="0" fontId="8" fillId="7" borderId="0" xfId="0" quotePrefix="1" applyFont="1" applyFill="1" applyAlignment="1">
      <alignment horizontal="center" vertical="center" wrapText="1"/>
    </xf>
    <xf numFmtId="0" fontId="44" fillId="0" borderId="0" xfId="0" applyFont="1" applyFill="1" applyAlignment="1">
      <alignment vertical="center" wrapText="1"/>
    </xf>
    <xf numFmtId="0" fontId="44" fillId="0" borderId="0" xfId="0" applyFont="1" applyFill="1" applyAlignment="1">
      <alignment horizontal="center" vertical="center" wrapText="1"/>
    </xf>
    <xf numFmtId="0" fontId="44" fillId="0" borderId="0" xfId="0" applyFont="1" applyFill="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45" fillId="0" borderId="0" xfId="0" applyFont="1" applyFill="1" applyAlignment="1">
      <alignment vertical="center" wrapText="1"/>
    </xf>
    <xf numFmtId="0" fontId="47" fillId="0" borderId="0" xfId="0" quotePrefix="1" applyFont="1" applyFill="1" applyAlignment="1">
      <alignment vertical="center" wrapText="1"/>
    </xf>
    <xf numFmtId="0" fontId="45" fillId="0" borderId="0" xfId="0" quotePrefix="1" applyFont="1" applyFill="1" applyAlignment="1">
      <alignment vertical="center" wrapText="1"/>
    </xf>
    <xf numFmtId="0" fontId="44" fillId="0" borderId="4" xfId="0" applyFont="1" applyFill="1" applyBorder="1" applyAlignment="1">
      <alignment vertical="center" wrapText="1"/>
    </xf>
    <xf numFmtId="0" fontId="47" fillId="0" borderId="0" xfId="0" quotePrefix="1" applyFont="1" applyFill="1" applyBorder="1" applyAlignment="1">
      <alignment vertical="center" wrapText="1"/>
    </xf>
    <xf numFmtId="0" fontId="45" fillId="0" borderId="0" xfId="0" applyFont="1" applyFill="1" applyBorder="1" applyAlignment="1">
      <alignment vertical="center" wrapText="1"/>
    </xf>
    <xf numFmtId="0" fontId="45" fillId="0" borderId="0" xfId="0" quotePrefix="1" applyFont="1" applyFill="1" applyBorder="1" applyAlignment="1">
      <alignment vertical="center" wrapText="1"/>
    </xf>
    <xf numFmtId="0" fontId="44" fillId="0" borderId="0" xfId="0" applyFont="1" applyFill="1" applyBorder="1" applyAlignment="1">
      <alignment vertical="center" wrapText="1"/>
    </xf>
    <xf numFmtId="0" fontId="44" fillId="0" borderId="0" xfId="0" quotePrefix="1" applyFont="1" applyFill="1" applyAlignment="1">
      <alignment vertical="center" wrapText="1"/>
    </xf>
    <xf numFmtId="0" fontId="6" fillId="0" borderId="0" xfId="0" quotePrefix="1" applyFont="1" applyAlignment="1">
      <alignment vertical="center"/>
    </xf>
    <xf numFmtId="0" fontId="51" fillId="0" borderId="0" xfId="0" applyFont="1" applyFill="1" applyAlignment="1">
      <alignment vertical="center"/>
    </xf>
    <xf numFmtId="0" fontId="9" fillId="0" borderId="0" xfId="0" quotePrefix="1" applyFont="1" applyAlignment="1">
      <alignment vertical="center"/>
    </xf>
    <xf numFmtId="0" fontId="9" fillId="0" borderId="0" xfId="0" applyFont="1" applyFill="1" applyBorder="1" applyAlignment="1">
      <alignment vertical="center" wrapText="1"/>
    </xf>
    <xf numFmtId="0" fontId="14" fillId="0" borderId="0" xfId="2" applyFont="1">
      <alignment vertical="center"/>
    </xf>
    <xf numFmtId="0" fontId="47" fillId="0" borderId="0" xfId="0" quotePrefix="1" applyFont="1" applyAlignment="1">
      <alignment vertical="center" wrapText="1"/>
    </xf>
    <xf numFmtId="0" fontId="26" fillId="10" borderId="1" xfId="3" applyFont="1" applyFill="1" applyBorder="1" applyAlignment="1">
      <alignment vertical="center" wrapText="1"/>
    </xf>
    <xf numFmtId="0" fontId="54" fillId="0" borderId="0" xfId="2" applyFont="1">
      <alignment vertical="center"/>
    </xf>
    <xf numFmtId="0" fontId="14" fillId="0" borderId="0" xfId="2" applyFont="1" applyAlignment="1">
      <alignment vertical="center"/>
    </xf>
    <xf numFmtId="0" fontId="26" fillId="0" borderId="1" xfId="2" applyFont="1" applyBorder="1" applyAlignment="1">
      <alignment horizontal="justify" vertical="center" wrapText="1"/>
    </xf>
    <xf numFmtId="0" fontId="52" fillId="0" borderId="0" xfId="0" applyFont="1" applyAlignment="1">
      <alignment vertical="top"/>
    </xf>
    <xf numFmtId="0" fontId="52" fillId="0" borderId="0" xfId="0" applyFont="1" applyAlignment="1">
      <alignment vertical="top" wrapText="1"/>
    </xf>
    <xf numFmtId="0" fontId="9" fillId="0" borderId="0" xfId="0" applyFont="1" applyAlignment="1">
      <alignment vertical="top" wrapText="1"/>
    </xf>
    <xf numFmtId="0" fontId="45" fillId="0" borderId="0" xfId="0" applyFont="1" applyAlignment="1">
      <alignment vertical="center" wrapText="1"/>
    </xf>
    <xf numFmtId="0" fontId="57" fillId="0" borderId="0" xfId="0" applyFont="1" applyAlignment="1">
      <alignment vertical="center" wrapText="1"/>
    </xf>
    <xf numFmtId="0" fontId="57" fillId="0" borderId="0" xfId="0" applyFont="1" applyFill="1" applyAlignment="1">
      <alignment vertical="center" wrapText="1"/>
    </xf>
    <xf numFmtId="0" fontId="48" fillId="0" borderId="0" xfId="0" applyFont="1" applyFill="1" applyAlignment="1">
      <alignment horizontal="center" vertical="center" wrapText="1"/>
    </xf>
    <xf numFmtId="0" fontId="33" fillId="0" borderId="0" xfId="2" applyFont="1" applyAlignment="1">
      <alignment horizontal="right" vertical="center"/>
    </xf>
    <xf numFmtId="9" fontId="33" fillId="8" borderId="1" xfId="2" applyNumberFormat="1" applyFont="1" applyFill="1" applyBorder="1" applyAlignment="1">
      <alignment horizontal="center" vertical="center" wrapText="1"/>
    </xf>
    <xf numFmtId="0" fontId="26" fillId="0" borderId="8" xfId="2" applyFont="1" applyBorder="1" applyAlignment="1">
      <alignment horizontal="justify" vertical="center" wrapText="1"/>
    </xf>
    <xf numFmtId="9" fontId="33" fillId="8" borderId="26" xfId="2"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xf>
    <xf numFmtId="0" fontId="44" fillId="0" borderId="4" xfId="0" applyFont="1" applyBorder="1" applyAlignment="1">
      <alignment vertical="center" wrapText="1"/>
    </xf>
    <xf numFmtId="0" fontId="59" fillId="0" borderId="0" xfId="0" applyFont="1"/>
    <xf numFmtId="0" fontId="45" fillId="0" borderId="0" xfId="0" applyFont="1"/>
    <xf numFmtId="0" fontId="40" fillId="0" borderId="19" xfId="2" applyFont="1" applyBorder="1" applyAlignment="1">
      <alignment horizontal="justify" vertical="center" wrapText="1"/>
    </xf>
    <xf numFmtId="0" fontId="40" fillId="0" borderId="90" xfId="2" applyFont="1" applyBorder="1" applyAlignment="1">
      <alignment horizontal="justify" vertical="center" wrapText="1"/>
    </xf>
    <xf numFmtId="0" fontId="47" fillId="0" borderId="0" xfId="0" applyFont="1"/>
    <xf numFmtId="0" fontId="47" fillId="0" borderId="0" xfId="0" applyFont="1" applyAlignment="1">
      <alignment vertical="top"/>
    </xf>
    <xf numFmtId="0" fontId="58" fillId="0" borderId="4" xfId="0" applyFont="1" applyBorder="1" applyAlignment="1">
      <alignment vertical="center" wrapText="1"/>
    </xf>
    <xf numFmtId="0" fontId="48" fillId="0" borderId="4" xfId="0" applyFont="1" applyFill="1" applyBorder="1" applyAlignment="1">
      <alignment vertical="top" wrapText="1"/>
    </xf>
    <xf numFmtId="0" fontId="44" fillId="0" borderId="0" xfId="0" applyFont="1" applyFill="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61" fillId="0" borderId="0" xfId="0" applyFont="1" applyAlignment="1">
      <alignment vertical="top"/>
    </xf>
    <xf numFmtId="0" fontId="62" fillId="0" borderId="0" xfId="0" applyFont="1" applyAlignment="1">
      <alignment vertical="top"/>
    </xf>
    <xf numFmtId="0" fontId="65" fillId="0" borderId="1" xfId="3" applyFont="1" applyBorder="1" applyAlignment="1">
      <alignment vertical="center"/>
    </xf>
    <xf numFmtId="0" fontId="63"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63" fillId="0" borderId="0" xfId="2" applyFont="1" applyAlignment="1">
      <alignment horizontal="right" vertical="center"/>
    </xf>
    <xf numFmtId="0" fontId="25" fillId="10" borderId="1" xfId="3" applyFont="1" applyFill="1" applyBorder="1" applyAlignment="1">
      <alignment vertical="top"/>
    </xf>
    <xf numFmtId="0" fontId="64" fillId="10" borderId="1" xfId="4" applyFont="1" applyFill="1" applyBorder="1" applyAlignment="1">
      <alignment vertical="top"/>
    </xf>
    <xf numFmtId="0" fontId="63" fillId="0" borderId="0" xfId="2" applyFont="1" applyAlignment="1">
      <alignment vertical="center"/>
    </xf>
    <xf numFmtId="0" fontId="63" fillId="0" borderId="0" xfId="2" applyFont="1">
      <alignment vertical="center"/>
    </xf>
    <xf numFmtId="0" fontId="67" fillId="0" borderId="0" xfId="1" applyFont="1" applyFill="1" applyAlignment="1">
      <alignment vertical="center" wrapText="1"/>
    </xf>
    <xf numFmtId="0" fontId="68" fillId="0" borderId="4" xfId="0" applyFont="1" applyBorder="1" applyAlignment="1">
      <alignment vertical="center" wrapText="1"/>
    </xf>
    <xf numFmtId="0" fontId="58" fillId="0" borderId="0" xfId="0" applyFont="1" applyFill="1" applyAlignment="1">
      <alignment vertical="center" wrapText="1"/>
    </xf>
    <xf numFmtId="0" fontId="4" fillId="0" borderId="0" xfId="0" applyFont="1" applyFill="1" applyAlignment="1">
      <alignment vertical="top"/>
    </xf>
    <xf numFmtId="0" fontId="70" fillId="0" borderId="0" xfId="0" applyFont="1" applyFill="1" applyBorder="1" applyAlignment="1">
      <alignment horizontal="center" vertical="top" wrapText="1"/>
    </xf>
    <xf numFmtId="9" fontId="26" fillId="8" borderId="65" xfId="2" applyNumberFormat="1" applyFont="1" applyFill="1" applyBorder="1" applyAlignment="1">
      <alignment horizontal="center" vertical="center" wrapText="1"/>
    </xf>
    <xf numFmtId="9" fontId="26" fillId="8" borderId="91" xfId="2" applyNumberFormat="1" applyFont="1" applyFill="1" applyBorder="1" applyAlignment="1">
      <alignment horizontal="center" vertical="center" wrapText="1"/>
    </xf>
    <xf numFmtId="0" fontId="26" fillId="0" borderId="64" xfId="2" applyFont="1" applyBorder="1" applyAlignment="1">
      <alignment horizontal="justify" vertical="center" wrapText="1"/>
    </xf>
    <xf numFmtId="0" fontId="26" fillId="0" borderId="65" xfId="2" applyFont="1" applyBorder="1" applyAlignment="1">
      <alignment horizontal="justify" vertical="center" wrapText="1"/>
    </xf>
    <xf numFmtId="0" fontId="26" fillId="0" borderId="60" xfId="2" applyFont="1" applyBorder="1" applyAlignment="1">
      <alignment horizontal="justify" vertical="center" wrapText="1"/>
    </xf>
    <xf numFmtId="0" fontId="26" fillId="0" borderId="69" xfId="2" applyFont="1" applyBorder="1" applyAlignment="1">
      <alignment horizontal="justify" vertical="center" wrapText="1"/>
    </xf>
    <xf numFmtId="0" fontId="6" fillId="0" borderId="88" xfId="0" applyFont="1" applyBorder="1" applyAlignment="1">
      <alignment vertical="top"/>
    </xf>
    <xf numFmtId="0" fontId="6" fillId="0" borderId="0" xfId="0" applyFont="1" applyBorder="1" applyAlignment="1">
      <alignment vertical="top"/>
    </xf>
    <xf numFmtId="0" fontId="6" fillId="0" borderId="0" xfId="0" applyFont="1" applyAlignment="1">
      <alignment horizontal="center" vertical="center" wrapText="1"/>
    </xf>
    <xf numFmtId="0" fontId="50" fillId="0" borderId="0" xfId="1" applyFont="1" applyFill="1" applyAlignment="1">
      <alignment horizontal="left" vertical="center" wrapText="1"/>
    </xf>
    <xf numFmtId="0" fontId="45" fillId="17" borderId="1" xfId="0" applyFont="1" applyFill="1" applyBorder="1" applyAlignment="1">
      <alignment horizontal="left" vertical="top" wrapText="1"/>
    </xf>
    <xf numFmtId="0" fontId="45" fillId="17" borderId="1" xfId="0" applyFont="1" applyFill="1" applyBorder="1" applyAlignment="1">
      <alignment horizontal="left" vertical="top"/>
    </xf>
    <xf numFmtId="0" fontId="45" fillId="18" borderId="1" xfId="0" applyFont="1" applyFill="1" applyBorder="1" applyAlignment="1">
      <alignment horizontal="left" vertical="top" wrapText="1"/>
    </xf>
    <xf numFmtId="0" fontId="45" fillId="18" borderId="1" xfId="0" applyFont="1" applyFill="1" applyBorder="1" applyAlignment="1">
      <alignment horizontal="left" vertical="top"/>
    </xf>
    <xf numFmtId="0" fontId="47" fillId="5" borderId="1" xfId="0" applyFont="1" applyFill="1" applyBorder="1" applyAlignment="1">
      <alignment horizontal="center" vertical="top"/>
    </xf>
    <xf numFmtId="0" fontId="47" fillId="16" borderId="1" xfId="0" applyFont="1" applyFill="1" applyBorder="1" applyAlignment="1">
      <alignment horizontal="left" vertical="top"/>
    </xf>
    <xf numFmtId="0" fontId="45" fillId="16" borderId="1" xfId="0" applyFont="1" applyFill="1" applyBorder="1" applyAlignment="1">
      <alignment horizontal="left" vertical="top" wrapText="1"/>
    </xf>
    <xf numFmtId="0" fontId="45" fillId="16" borderId="1" xfId="0" applyFont="1" applyFill="1" applyBorder="1" applyAlignment="1">
      <alignment horizontal="left" vertical="top"/>
    </xf>
    <xf numFmtId="0" fontId="47" fillId="3" borderId="1" xfId="0" applyFont="1" applyFill="1" applyBorder="1" applyAlignment="1">
      <alignment horizontal="center"/>
    </xf>
    <xf numFmtId="0" fontId="45" fillId="7" borderId="1" xfId="0" applyFont="1" applyFill="1" applyBorder="1" applyAlignment="1">
      <alignment horizontal="center"/>
    </xf>
    <xf numFmtId="0" fontId="47" fillId="15" borderId="1" xfId="0" applyFont="1" applyFill="1" applyBorder="1" applyAlignment="1">
      <alignment horizontal="center"/>
    </xf>
    <xf numFmtId="0" fontId="47" fillId="6" borderId="1" xfId="0" applyFont="1" applyFill="1" applyBorder="1" applyAlignment="1">
      <alignment horizontal="center"/>
    </xf>
    <xf numFmtId="0" fontId="45" fillId="16" borderId="21" xfId="0" applyFont="1" applyFill="1" applyBorder="1" applyAlignment="1">
      <alignment horizontal="left" vertical="top" wrapText="1"/>
    </xf>
    <xf numFmtId="0" fontId="45" fillId="16" borderId="86" xfId="0" applyFont="1" applyFill="1" applyBorder="1" applyAlignment="1">
      <alignment horizontal="left" vertical="top" wrapText="1"/>
    </xf>
    <xf numFmtId="0" fontId="45" fillId="16" borderId="79" xfId="0" applyFont="1" applyFill="1" applyBorder="1" applyAlignment="1">
      <alignment horizontal="left" vertical="top" wrapText="1"/>
    </xf>
    <xf numFmtId="0" fontId="45" fillId="16" borderId="87" xfId="0" applyFont="1" applyFill="1" applyBorder="1" applyAlignment="1">
      <alignment horizontal="left" vertical="top" wrapText="1"/>
    </xf>
    <xf numFmtId="0" fontId="45" fillId="16" borderId="0" xfId="0" applyFont="1" applyFill="1" applyBorder="1" applyAlignment="1">
      <alignment horizontal="left" vertical="top" wrapText="1"/>
    </xf>
    <xf numFmtId="0" fontId="45" fillId="16" borderId="88" xfId="0" applyFont="1" applyFill="1" applyBorder="1" applyAlignment="1">
      <alignment horizontal="left" vertical="top" wrapText="1"/>
    </xf>
    <xf numFmtId="0" fontId="45" fillId="16" borderId="22" xfId="0" applyFont="1" applyFill="1" applyBorder="1" applyAlignment="1">
      <alignment horizontal="left" vertical="top" wrapText="1"/>
    </xf>
    <xf numFmtId="0" fontId="45" fillId="16" borderId="89" xfId="0" applyFont="1" applyFill="1" applyBorder="1" applyAlignment="1">
      <alignment horizontal="left" vertical="top" wrapText="1"/>
    </xf>
    <xf numFmtId="0" fontId="45" fillId="16" borderId="75"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80"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63" fillId="0" borderId="5" xfId="2" applyFont="1" applyFill="1" applyBorder="1">
      <alignment vertical="center"/>
    </xf>
    <xf numFmtId="0" fontId="63" fillId="0" borderId="9" xfId="2" applyFont="1" applyFill="1" applyBorder="1">
      <alignment vertical="center"/>
    </xf>
    <xf numFmtId="0" fontId="63" fillId="0" borderId="6" xfId="2" applyFont="1" applyFill="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63" fillId="0" borderId="5" xfId="2" applyFont="1" applyBorder="1">
      <alignment vertical="center"/>
    </xf>
    <xf numFmtId="0" fontId="63" fillId="0" borderId="9" xfId="2" applyFont="1" applyBorder="1">
      <alignment vertical="center"/>
    </xf>
    <xf numFmtId="0" fontId="63" fillId="0" borderId="6" xfId="2" applyFont="1" applyBorder="1">
      <alignment vertical="center"/>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27"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19" fillId="12" borderId="27" xfId="2" applyFont="1" applyFill="1" applyBorder="1" applyAlignment="1">
      <alignment horizontal="left" vertical="center" wrapText="1" readingOrder="1"/>
    </xf>
    <xf numFmtId="0" fontId="19" fillId="12" borderId="27" xfId="2" applyFont="1" applyFill="1" applyBorder="1" applyAlignment="1">
      <alignment horizontal="left" wrapText="1"/>
    </xf>
    <xf numFmtId="0" fontId="5" fillId="12" borderId="0" xfId="2" applyFont="1" applyFill="1" applyAlignment="1">
      <alignment horizontal="left" vertical="center" wrapText="1"/>
    </xf>
    <xf numFmtId="0" fontId="5" fillId="12"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42" fillId="9" borderId="56" xfId="3" applyFont="1" applyFill="1" applyBorder="1" applyAlignment="1">
      <alignment horizontal="center" vertical="center"/>
    </xf>
    <xf numFmtId="0" fontId="42" fillId="9" borderId="61" xfId="3" applyFont="1" applyFill="1" applyBorder="1" applyAlignment="1">
      <alignment horizontal="center" vertical="center"/>
    </xf>
    <xf numFmtId="0" fontId="20" fillId="9" borderId="52" xfId="3" applyFont="1" applyFill="1" applyBorder="1" applyAlignment="1">
      <alignment horizontal="center" vertical="center"/>
    </xf>
    <xf numFmtId="0" fontId="20" fillId="9" borderId="58" xfId="3" applyFont="1" applyFill="1" applyBorder="1" applyAlignment="1">
      <alignment horizontal="center" vertical="center"/>
    </xf>
    <xf numFmtId="0" fontId="20" fillId="9" borderId="53" xfId="3" applyFont="1" applyFill="1" applyBorder="1" applyAlignment="1">
      <alignment horizontal="center" vertical="center"/>
    </xf>
    <xf numFmtId="0" fontId="20" fillId="9" borderId="59" xfId="3" applyFont="1" applyFill="1" applyBorder="1" applyAlignment="1">
      <alignment horizontal="center" vertical="center"/>
    </xf>
    <xf numFmtId="0" fontId="37" fillId="9" borderId="54" xfId="3" applyFont="1" applyFill="1" applyBorder="1" applyAlignment="1">
      <alignment horizontal="center" vertical="center"/>
    </xf>
    <xf numFmtId="0" fontId="37" fillId="9" borderId="55" xfId="3" applyFont="1" applyFill="1" applyBorder="1" applyAlignment="1">
      <alignment horizontal="center" vertical="center"/>
    </xf>
    <xf numFmtId="0" fontId="37" fillId="9" borderId="56" xfId="3" applyFont="1" applyFill="1" applyBorder="1" applyAlignment="1">
      <alignment horizontal="center" vertical="center"/>
    </xf>
    <xf numFmtId="0" fontId="37" fillId="9" borderId="61" xfId="3" applyFont="1" applyFill="1" applyBorder="1" applyAlignment="1">
      <alignment horizontal="center" vertical="center"/>
    </xf>
    <xf numFmtId="0" fontId="37" fillId="9" borderId="53" xfId="3" applyFont="1" applyFill="1" applyBorder="1" applyAlignment="1">
      <alignment horizontal="center" vertical="center"/>
    </xf>
    <xf numFmtId="0" fontId="37" fillId="9" borderId="59" xfId="3" applyFont="1" applyFill="1" applyBorder="1" applyAlignment="1">
      <alignment horizontal="center" vertical="center"/>
    </xf>
    <xf numFmtId="0" fontId="20" fillId="9" borderId="57" xfId="3" applyFont="1" applyFill="1" applyBorder="1" applyAlignment="1">
      <alignment horizontal="center" vertical="center" wrapText="1"/>
    </xf>
    <xf numFmtId="0" fontId="20" fillId="9" borderId="62" xfId="3" applyFont="1" applyFill="1" applyBorder="1" applyAlignment="1">
      <alignment horizontal="center" vertical="center"/>
    </xf>
    <xf numFmtId="0" fontId="39" fillId="14" borderId="70" xfId="2" applyFont="1" applyFill="1" applyBorder="1" applyAlignment="1">
      <alignment horizontal="center" vertical="center" wrapText="1"/>
    </xf>
    <xf numFmtId="0" fontId="39" fillId="14" borderId="71" xfId="2" applyFont="1" applyFill="1" applyBorder="1" applyAlignment="1">
      <alignment horizontal="center" vertical="center" wrapText="1"/>
    </xf>
    <xf numFmtId="0" fontId="39" fillId="14" borderId="72" xfId="2" applyFont="1" applyFill="1" applyBorder="1" applyAlignment="1">
      <alignment horizontal="center" vertical="center" wrapText="1"/>
    </xf>
    <xf numFmtId="0" fontId="38" fillId="14" borderId="81" xfId="2" applyFont="1" applyFill="1" applyBorder="1" applyAlignment="1">
      <alignment horizontal="center" vertical="center" wrapText="1"/>
    </xf>
    <xf numFmtId="0" fontId="38" fillId="14" borderId="82" xfId="2" applyFont="1" applyFill="1" applyBorder="1" applyAlignment="1">
      <alignment horizontal="center" vertical="center" wrapText="1"/>
    </xf>
    <xf numFmtId="0" fontId="38" fillId="14" borderId="73" xfId="2" applyFont="1" applyFill="1" applyBorder="1" applyAlignment="1">
      <alignment horizontal="center" vertical="center" wrapText="1"/>
    </xf>
    <xf numFmtId="0" fontId="38" fillId="14" borderId="52" xfId="2" applyFont="1" applyFill="1" applyBorder="1" applyAlignment="1">
      <alignment horizontal="center" vertical="center"/>
    </xf>
    <xf numFmtId="0" fontId="38" fillId="14" borderId="13" xfId="2" applyFont="1" applyFill="1" applyBorder="1" applyAlignment="1">
      <alignment horizontal="center" vertical="center"/>
    </xf>
    <xf numFmtId="0" fontId="38" fillId="14" borderId="83" xfId="2" applyFont="1" applyFill="1" applyBorder="1" applyAlignment="1">
      <alignment horizontal="center" vertical="center" wrapText="1"/>
    </xf>
    <xf numFmtId="0" fontId="38" fillId="14" borderId="74" xfId="2" applyFont="1" applyFill="1" applyBorder="1" applyAlignment="1">
      <alignment horizontal="center" vertical="center" wrapText="1"/>
    </xf>
    <xf numFmtId="0" fontId="38" fillId="14" borderId="84" xfId="2" applyFont="1" applyFill="1" applyBorder="1" applyAlignment="1">
      <alignment horizontal="center" vertical="center" wrapText="1"/>
    </xf>
    <xf numFmtId="0" fontId="38" fillId="14" borderId="85" xfId="2" applyFont="1" applyFill="1" applyBorder="1" applyAlignment="1">
      <alignment horizontal="center" vertical="center" wrapText="1"/>
    </xf>
    <xf numFmtId="0" fontId="5" fillId="0" borderId="5" xfId="2" applyFont="1" applyFill="1" applyBorder="1">
      <alignment vertical="center"/>
    </xf>
    <xf numFmtId="0" fontId="5" fillId="0" borderId="9" xfId="2" applyFont="1" applyFill="1" applyBorder="1">
      <alignment vertical="center"/>
    </xf>
    <xf numFmtId="0" fontId="5" fillId="0" borderId="6" xfId="2" applyFont="1" applyFill="1" applyBorder="1">
      <alignment vertical="center"/>
    </xf>
    <xf numFmtId="0" fontId="20" fillId="9" borderId="79" xfId="3" applyFont="1" applyFill="1" applyBorder="1" applyAlignment="1">
      <alignment horizontal="center" vertical="center" wrapText="1"/>
    </xf>
    <xf numFmtId="0" fontId="20" fillId="9" borderId="75" xfId="3" applyFont="1" applyFill="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99FF99"/>
      <color rgb="FFFF66FF"/>
      <color rgb="FFFFCC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111</xdr:row>
      <xdr:rowOff>898071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57530" y="59524446"/>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7F62B2E5-B8A6-427F-94A6-FC58A80161C8}"/>
            </a:ext>
          </a:extLst>
        </xdr:cNvPr>
        <xdr:cNvSpPr/>
      </xdr:nvSpPr>
      <xdr:spPr>
        <a:xfrm>
          <a:off x="2530927" y="933450"/>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718652F6-94A0-4247-BC0F-EB1E1D341CE1}"/>
            </a:ext>
          </a:extLst>
        </xdr:cNvPr>
        <xdr:cNvSpPr/>
      </xdr:nvSpPr>
      <xdr:spPr>
        <a:xfrm>
          <a:off x="3543299" y="942975"/>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2397457C-F70E-4C31-AF80-4C61E5C81825}"/>
            </a:ext>
          </a:extLst>
        </xdr:cNvPr>
        <xdr:cNvSpPr/>
      </xdr:nvSpPr>
      <xdr:spPr>
        <a:xfrm>
          <a:off x="2530927" y="1182007"/>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1D5E803-E636-47C6-9C77-D356E610F82D}"/>
            </a:ext>
          </a:extLst>
        </xdr:cNvPr>
        <xdr:cNvSpPr/>
      </xdr:nvSpPr>
      <xdr:spPr>
        <a:xfrm>
          <a:off x="2530927" y="1430564"/>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6BAC31DE-C5CE-4F28-8695-CE5F44780F7A}"/>
            </a:ext>
          </a:extLst>
        </xdr:cNvPr>
        <xdr:cNvSpPr/>
      </xdr:nvSpPr>
      <xdr:spPr>
        <a:xfrm>
          <a:off x="2530927" y="167912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29AB4583-2C25-4C98-9396-3805259A02FC}"/>
            </a:ext>
          </a:extLst>
        </xdr:cNvPr>
        <xdr:cNvSpPr/>
      </xdr:nvSpPr>
      <xdr:spPr>
        <a:xfrm>
          <a:off x="4064452" y="1698172"/>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44867E8C-73E3-4AD0-A883-0DC32D16B079}"/>
            </a:ext>
          </a:extLst>
        </xdr:cNvPr>
        <xdr:cNvSpPr/>
      </xdr:nvSpPr>
      <xdr:spPr>
        <a:xfrm>
          <a:off x="3224893" y="1966231"/>
          <a:ext cx="435428" cy="421822"/>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5</xdr:row>
      <xdr:rowOff>20411</xdr:rowOff>
    </xdr:from>
    <xdr:ext cx="827315" cy="326571"/>
    <xdr:sp macro="" textlink="">
      <xdr:nvSpPr>
        <xdr:cNvPr id="10" name="四角形: 角を丸くする 9">
          <a:extLst>
            <a:ext uri="{FF2B5EF4-FFF2-40B4-BE49-F238E27FC236}">
              <a16:creationId xmlns:a16="http://schemas.microsoft.com/office/drawing/2014/main" id="{37CDF949-F1B9-461D-A457-2F038852F93E}"/>
            </a:ext>
          </a:extLst>
        </xdr:cNvPr>
        <xdr:cNvSpPr/>
      </xdr:nvSpPr>
      <xdr:spPr>
        <a:xfrm>
          <a:off x="5149094" y="919994"/>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原則入院</a:t>
          </a:r>
        </a:p>
      </xdr:txBody>
    </xdr:sp>
    <xdr:clientData/>
  </xdr:oneCellAnchor>
  <xdr:twoCellAnchor>
    <xdr:from>
      <xdr:col>9</xdr:col>
      <xdr:colOff>135012</xdr:colOff>
      <xdr:row>7</xdr:row>
      <xdr:rowOff>15571</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E77F6AD8-4C45-477A-9DEE-8C01E4892B72}"/>
            </a:ext>
          </a:extLst>
        </xdr:cNvPr>
        <xdr:cNvSpPr/>
      </xdr:nvSpPr>
      <xdr:spPr>
        <a:xfrm rot="10800000">
          <a:off x="5342012" y="1253821"/>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C6FFED71-CB32-46A6-9B54-AF11970A9FBC}"/>
            </a:ext>
          </a:extLst>
        </xdr:cNvPr>
        <xdr:cNvSpPr/>
      </xdr:nvSpPr>
      <xdr:spPr>
        <a:xfrm>
          <a:off x="5149094" y="176938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D4497236-9883-46F5-ACD2-824796D4E948}"/>
            </a:ext>
          </a:extLst>
        </xdr:cNvPr>
        <xdr:cNvSpPr/>
      </xdr:nvSpPr>
      <xdr:spPr>
        <a:xfrm>
          <a:off x="5149094" y="2748038"/>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5" name="四角形: 角を丸くする 14">
          <a:extLst>
            <a:ext uri="{FF2B5EF4-FFF2-40B4-BE49-F238E27FC236}">
              <a16:creationId xmlns:a16="http://schemas.microsoft.com/office/drawing/2014/main" id="{76B00BF6-110A-4FD6-9D37-57F7826DF9B8}"/>
            </a:ext>
          </a:extLst>
        </xdr:cNvPr>
        <xdr:cNvSpPr/>
      </xdr:nvSpPr>
      <xdr:spPr>
        <a:xfrm>
          <a:off x="5149094" y="4802414"/>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6" name="矢印: 下 15">
          <a:extLst>
            <a:ext uri="{FF2B5EF4-FFF2-40B4-BE49-F238E27FC236}">
              <a16:creationId xmlns:a16="http://schemas.microsoft.com/office/drawing/2014/main" id="{ED0489EF-BC5B-4040-B9F7-30A3C95E798C}"/>
            </a:ext>
          </a:extLst>
        </xdr:cNvPr>
        <xdr:cNvSpPr/>
      </xdr:nvSpPr>
      <xdr:spPr>
        <a:xfrm>
          <a:off x="5367412" y="3290054"/>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4" name="四角形: 角を丸くする 13">
          <a:extLst>
            <a:ext uri="{FF2B5EF4-FFF2-40B4-BE49-F238E27FC236}">
              <a16:creationId xmlns:a16="http://schemas.microsoft.com/office/drawing/2014/main" id="{C0A8157B-552C-4362-8563-8DC53811E712}"/>
            </a:ext>
          </a:extLst>
        </xdr:cNvPr>
        <xdr:cNvSpPr/>
      </xdr:nvSpPr>
      <xdr:spPr>
        <a:xfrm>
          <a:off x="5149094" y="3953025"/>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389721B9-C7AD-4EEF-927A-8B1BE00233C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075BCEB8-153C-4618-8E2D-440756672ADE}"/>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AB78A950-003C-473F-9F72-ECA19921ABBE}"/>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4E9BE7FC-40B1-4ED6-A5DE-387BD5DB4BAB}"/>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2" name="直線矢印コネクタ 21">
          <a:extLst>
            <a:ext uri="{FF2B5EF4-FFF2-40B4-BE49-F238E27FC236}">
              <a16:creationId xmlns:a16="http://schemas.microsoft.com/office/drawing/2014/main" id="{017CAA75-4774-4D20-8A94-0A8D848DB7FA}"/>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6" name="直線矢印コネクタ 5">
          <a:extLst>
            <a:ext uri="{FF2B5EF4-FFF2-40B4-BE49-F238E27FC236}">
              <a16:creationId xmlns:a16="http://schemas.microsoft.com/office/drawing/2014/main" id="{06C67D1B-68B6-460A-98F8-FC32845835B7}"/>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5" name="グループ化 4">
          <a:extLst>
            <a:ext uri="{FF2B5EF4-FFF2-40B4-BE49-F238E27FC236}">
              <a16:creationId xmlns:a16="http://schemas.microsoft.com/office/drawing/2014/main" id="{379A1FA9-4743-4B7A-B02E-D30A555FAAEB}"/>
            </a:ext>
          </a:extLst>
        </xdr:cNvPr>
        <xdr:cNvGrpSpPr/>
      </xdr:nvGrpSpPr>
      <xdr:grpSpPr>
        <a:xfrm>
          <a:off x="1668993" y="561401"/>
          <a:ext cx="9246830" cy="6664900"/>
          <a:chOff x="0" y="685800"/>
          <a:chExt cx="7885815" cy="5844601"/>
        </a:xfrm>
      </xdr:grpSpPr>
      <xdr:sp macro="" textlink="">
        <xdr:nvSpPr>
          <xdr:cNvPr id="7" name="四角形: 角を丸くする 6">
            <a:extLst>
              <a:ext uri="{FF2B5EF4-FFF2-40B4-BE49-F238E27FC236}">
                <a16:creationId xmlns:a16="http://schemas.microsoft.com/office/drawing/2014/main" id="{7FA9E45C-3470-4D5B-B8AA-B818EE024573}"/>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 name="正方形/長方形 7">
            <a:extLst>
              <a:ext uri="{FF2B5EF4-FFF2-40B4-BE49-F238E27FC236}">
                <a16:creationId xmlns:a16="http://schemas.microsoft.com/office/drawing/2014/main" id="{E9A8B37E-A0B5-4568-897E-4A7684F4700C}"/>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9" name="正方形/長方形 8">
            <a:extLst>
              <a:ext uri="{FF2B5EF4-FFF2-40B4-BE49-F238E27FC236}">
                <a16:creationId xmlns:a16="http://schemas.microsoft.com/office/drawing/2014/main" id="{70E5F74B-E117-4454-9A48-3499D0A95955}"/>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10" name="四角形: 角を丸くする 9">
            <a:extLst>
              <a:ext uri="{FF2B5EF4-FFF2-40B4-BE49-F238E27FC236}">
                <a16:creationId xmlns:a16="http://schemas.microsoft.com/office/drawing/2014/main" id="{468D07A4-0120-4B3D-B0B9-84C0266651C6}"/>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11" name="矢印: 右 10">
            <a:extLst>
              <a:ext uri="{FF2B5EF4-FFF2-40B4-BE49-F238E27FC236}">
                <a16:creationId xmlns:a16="http://schemas.microsoft.com/office/drawing/2014/main" id="{BDB6EAE2-F0EA-4EEC-961B-771193A4E4CF}"/>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矢印: 右 11">
            <a:extLst>
              <a:ext uri="{FF2B5EF4-FFF2-40B4-BE49-F238E27FC236}">
                <a16:creationId xmlns:a16="http://schemas.microsoft.com/office/drawing/2014/main" id="{D601966B-A3B3-4895-B644-B0C92A63F634}"/>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矢印: 折線 12">
            <a:extLst>
              <a:ext uri="{FF2B5EF4-FFF2-40B4-BE49-F238E27FC236}">
                <a16:creationId xmlns:a16="http://schemas.microsoft.com/office/drawing/2014/main" id="{B60D6BFB-5742-4C4B-86F4-441A71DF099C}"/>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4" name="テキスト ボックス 11">
            <a:extLst>
              <a:ext uri="{FF2B5EF4-FFF2-40B4-BE49-F238E27FC236}">
                <a16:creationId xmlns:a16="http://schemas.microsoft.com/office/drawing/2014/main" id="{1B4B210B-BD75-4786-ABB5-2A9A4D079DF5}"/>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5" name="正方形/長方形 14">
            <a:extLst>
              <a:ext uri="{FF2B5EF4-FFF2-40B4-BE49-F238E27FC236}">
                <a16:creationId xmlns:a16="http://schemas.microsoft.com/office/drawing/2014/main" id="{CF7D863D-37F4-4594-A7B3-EE5D1BA175EB}"/>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6" name="正方形/長方形 15">
            <a:extLst>
              <a:ext uri="{FF2B5EF4-FFF2-40B4-BE49-F238E27FC236}">
                <a16:creationId xmlns:a16="http://schemas.microsoft.com/office/drawing/2014/main" id="{B3B7FB0E-63C5-4BB8-BE42-7FE821AA01FB}"/>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7" name="テキスト ボックス 14">
            <a:extLst>
              <a:ext uri="{FF2B5EF4-FFF2-40B4-BE49-F238E27FC236}">
                <a16:creationId xmlns:a16="http://schemas.microsoft.com/office/drawing/2014/main" id="{3C8C314B-08CF-4EFA-9003-7EA090DC9720}"/>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8" name="正方形/長方形 17">
            <a:extLst>
              <a:ext uri="{FF2B5EF4-FFF2-40B4-BE49-F238E27FC236}">
                <a16:creationId xmlns:a16="http://schemas.microsoft.com/office/drawing/2014/main" id="{E6D720E8-310E-4107-ACF0-F144BD8804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9" name="正方形/長方形 18">
            <a:extLst>
              <a:ext uri="{FF2B5EF4-FFF2-40B4-BE49-F238E27FC236}">
                <a16:creationId xmlns:a16="http://schemas.microsoft.com/office/drawing/2014/main" id="{92DB89DE-4891-4242-905B-C265011247A0}"/>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20" name="グループ化 19">
            <a:extLst>
              <a:ext uri="{FF2B5EF4-FFF2-40B4-BE49-F238E27FC236}">
                <a16:creationId xmlns:a16="http://schemas.microsoft.com/office/drawing/2014/main" id="{10CE8770-143B-4990-8156-F009B837A6C1}"/>
              </a:ext>
            </a:extLst>
          </xdr:cNvPr>
          <xdr:cNvGrpSpPr/>
        </xdr:nvGrpSpPr>
        <xdr:grpSpPr>
          <a:xfrm>
            <a:off x="3618847" y="1779956"/>
            <a:ext cx="688828" cy="461665"/>
            <a:chOff x="2389517" y="1466491"/>
            <a:chExt cx="379562" cy="342181"/>
          </a:xfrm>
        </xdr:grpSpPr>
        <xdr:sp macro="" textlink="">
          <xdr:nvSpPr>
            <xdr:cNvPr id="64" name="矢印: 右 63">
              <a:extLst>
                <a:ext uri="{FF2B5EF4-FFF2-40B4-BE49-F238E27FC236}">
                  <a16:creationId xmlns:a16="http://schemas.microsoft.com/office/drawing/2014/main" id="{486F2154-218A-4AB3-8D8C-AEDD32F22D2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矢印: 右 64">
              <a:extLst>
                <a:ext uri="{FF2B5EF4-FFF2-40B4-BE49-F238E27FC236}">
                  <a16:creationId xmlns:a16="http://schemas.microsoft.com/office/drawing/2014/main" id="{9D237891-B1D7-4BE9-A45A-06031C04969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1" name="テキスト ボックス 21">
            <a:extLst>
              <a:ext uri="{FF2B5EF4-FFF2-40B4-BE49-F238E27FC236}">
                <a16:creationId xmlns:a16="http://schemas.microsoft.com/office/drawing/2014/main" id="{700329E6-CBA4-42F9-A4DB-7334F4D54053}"/>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22" name="テキスト ボックス 22">
            <a:extLst>
              <a:ext uri="{FF2B5EF4-FFF2-40B4-BE49-F238E27FC236}">
                <a16:creationId xmlns:a16="http://schemas.microsoft.com/office/drawing/2014/main" id="{495E4BA3-D90F-4FF4-86C2-AC300B90E3DF}"/>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3" name="テキスト ボックス 23">
            <a:extLst>
              <a:ext uri="{FF2B5EF4-FFF2-40B4-BE49-F238E27FC236}">
                <a16:creationId xmlns:a16="http://schemas.microsoft.com/office/drawing/2014/main" id="{164D407C-A268-4D15-8D99-8CD7D8A5CEF2}"/>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4" name="矢印: 折線 23">
            <a:extLst>
              <a:ext uri="{FF2B5EF4-FFF2-40B4-BE49-F238E27FC236}">
                <a16:creationId xmlns:a16="http://schemas.microsoft.com/office/drawing/2014/main" id="{91436EBC-033D-4E50-8A3D-9AFA602CEA92}"/>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5" name="矢印: 右 24">
            <a:extLst>
              <a:ext uri="{FF2B5EF4-FFF2-40B4-BE49-F238E27FC236}">
                <a16:creationId xmlns:a16="http://schemas.microsoft.com/office/drawing/2014/main" id="{DD2E4F1C-C65B-4F28-AC52-97010057C529}"/>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07536311-E89D-41E3-B1C0-187FA8571567}"/>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7" name="正方形/長方形 26">
            <a:extLst>
              <a:ext uri="{FF2B5EF4-FFF2-40B4-BE49-F238E27FC236}">
                <a16:creationId xmlns:a16="http://schemas.microsoft.com/office/drawing/2014/main" id="{7E2EBC41-B959-4341-AC77-AFF8455082E9}"/>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8" name="正方形/長方形 27">
            <a:extLst>
              <a:ext uri="{FF2B5EF4-FFF2-40B4-BE49-F238E27FC236}">
                <a16:creationId xmlns:a16="http://schemas.microsoft.com/office/drawing/2014/main" id="{7DD94483-FF56-4B01-9739-000DFDDF3AE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19221D86-E315-4374-8856-A47ADDF8015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30" name="正方形/長方形 29">
            <a:extLst>
              <a:ext uri="{FF2B5EF4-FFF2-40B4-BE49-F238E27FC236}">
                <a16:creationId xmlns:a16="http://schemas.microsoft.com/office/drawing/2014/main" id="{B782AA11-7BEF-4EAB-8C39-83B4C0E97724}"/>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31" name="正方形/長方形 30">
            <a:extLst>
              <a:ext uri="{FF2B5EF4-FFF2-40B4-BE49-F238E27FC236}">
                <a16:creationId xmlns:a16="http://schemas.microsoft.com/office/drawing/2014/main" id="{22A82414-4AE4-407D-AAAC-4711656B9A06}"/>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2" name="正方形/長方形 31">
            <a:extLst>
              <a:ext uri="{FF2B5EF4-FFF2-40B4-BE49-F238E27FC236}">
                <a16:creationId xmlns:a16="http://schemas.microsoft.com/office/drawing/2014/main" id="{26E3B6ED-FA68-48AE-8FAE-B6A6B39BBAA9}"/>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3" name="グループ化 32">
            <a:extLst>
              <a:ext uri="{FF2B5EF4-FFF2-40B4-BE49-F238E27FC236}">
                <a16:creationId xmlns:a16="http://schemas.microsoft.com/office/drawing/2014/main" id="{3C3F3344-DB4D-48F5-9815-982D2A4269A6}"/>
              </a:ext>
            </a:extLst>
          </xdr:cNvPr>
          <xdr:cNvGrpSpPr/>
        </xdr:nvGrpSpPr>
        <xdr:grpSpPr>
          <a:xfrm rot="5400000" flipH="1">
            <a:off x="3640557" y="2952344"/>
            <a:ext cx="575093" cy="461665"/>
            <a:chOff x="2389517" y="1466491"/>
            <a:chExt cx="379562" cy="342181"/>
          </a:xfrm>
        </xdr:grpSpPr>
        <xdr:sp macro="" textlink="">
          <xdr:nvSpPr>
            <xdr:cNvPr id="62" name="矢印: 右 61">
              <a:extLst>
                <a:ext uri="{FF2B5EF4-FFF2-40B4-BE49-F238E27FC236}">
                  <a16:creationId xmlns:a16="http://schemas.microsoft.com/office/drawing/2014/main" id="{3AD38C17-B5E1-41DD-8C19-30EED9E8F14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3" name="矢印: 右 62">
              <a:extLst>
                <a:ext uri="{FF2B5EF4-FFF2-40B4-BE49-F238E27FC236}">
                  <a16:creationId xmlns:a16="http://schemas.microsoft.com/office/drawing/2014/main" id="{B2FA7C06-CD66-4842-AD4C-18000BA816D1}"/>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4" name="正方形/長方形 33">
            <a:extLst>
              <a:ext uri="{FF2B5EF4-FFF2-40B4-BE49-F238E27FC236}">
                <a16:creationId xmlns:a16="http://schemas.microsoft.com/office/drawing/2014/main" id="{C95C587D-0CAA-43ED-B226-5FB649BCB28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5" name="矢印: 折線 34">
            <a:extLst>
              <a:ext uri="{FF2B5EF4-FFF2-40B4-BE49-F238E27FC236}">
                <a16:creationId xmlns:a16="http://schemas.microsoft.com/office/drawing/2014/main" id="{34DA764B-36D0-4C24-BD11-00CE3BC43B92}"/>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6" name="爆発: 14 pt 35">
            <a:extLst>
              <a:ext uri="{FF2B5EF4-FFF2-40B4-BE49-F238E27FC236}">
                <a16:creationId xmlns:a16="http://schemas.microsoft.com/office/drawing/2014/main" id="{7F9E246D-8780-4102-AC7E-0115492C8FBA}"/>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7" name="矢印: 右 36">
            <a:extLst>
              <a:ext uri="{FF2B5EF4-FFF2-40B4-BE49-F238E27FC236}">
                <a16:creationId xmlns:a16="http://schemas.microsoft.com/office/drawing/2014/main" id="{CF3E71B7-8B78-4C52-BD25-22123C8DAC86}"/>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矢印: 右 37">
            <a:extLst>
              <a:ext uri="{FF2B5EF4-FFF2-40B4-BE49-F238E27FC236}">
                <a16:creationId xmlns:a16="http://schemas.microsoft.com/office/drawing/2014/main" id="{D76F75B8-B73E-49A1-87B0-1504F368D693}"/>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テキスト ボックス 57">
            <a:extLst>
              <a:ext uri="{FF2B5EF4-FFF2-40B4-BE49-F238E27FC236}">
                <a16:creationId xmlns:a16="http://schemas.microsoft.com/office/drawing/2014/main" id="{DF39B695-E10F-4FE3-A082-27AE4EB3F569}"/>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69BE6D82-F73C-4BCB-8C2B-58BD049C078E}"/>
              </a:ext>
            </a:extLst>
          </xdr:cNvPr>
          <xdr:cNvGrpSpPr/>
        </xdr:nvGrpSpPr>
        <xdr:grpSpPr>
          <a:xfrm rot="10800000" flipH="1">
            <a:off x="1693398" y="2854111"/>
            <a:ext cx="668779" cy="461665"/>
            <a:chOff x="2389517" y="1466491"/>
            <a:chExt cx="379562" cy="342181"/>
          </a:xfrm>
        </xdr:grpSpPr>
        <xdr:sp macro="" textlink="">
          <xdr:nvSpPr>
            <xdr:cNvPr id="60" name="矢印: 右 59">
              <a:extLst>
                <a:ext uri="{FF2B5EF4-FFF2-40B4-BE49-F238E27FC236}">
                  <a16:creationId xmlns:a16="http://schemas.microsoft.com/office/drawing/2014/main" id="{7762CF34-C3FC-44F3-820A-9172449286B1}"/>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1" name="矢印: 右 60">
              <a:extLst>
                <a:ext uri="{FF2B5EF4-FFF2-40B4-BE49-F238E27FC236}">
                  <a16:creationId xmlns:a16="http://schemas.microsoft.com/office/drawing/2014/main" id="{23B279F9-5CAC-4DFD-B49C-700D728D6723}"/>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1">
            <a:extLst>
              <a:ext uri="{FF2B5EF4-FFF2-40B4-BE49-F238E27FC236}">
                <a16:creationId xmlns:a16="http://schemas.microsoft.com/office/drawing/2014/main" id="{922CFEF0-2448-4B0D-8E2F-8CCFCBC29F2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2">
            <a:extLst>
              <a:ext uri="{FF2B5EF4-FFF2-40B4-BE49-F238E27FC236}">
                <a16:creationId xmlns:a16="http://schemas.microsoft.com/office/drawing/2014/main" id="{C6CB0250-CBAE-4FE6-BF15-E80C1D204C51}"/>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3" name="グループ化 42">
            <a:extLst>
              <a:ext uri="{FF2B5EF4-FFF2-40B4-BE49-F238E27FC236}">
                <a16:creationId xmlns:a16="http://schemas.microsoft.com/office/drawing/2014/main" id="{5256857C-008A-47AF-BB0A-37A56067CC1E}"/>
              </a:ext>
            </a:extLst>
          </xdr:cNvPr>
          <xdr:cNvGrpSpPr/>
        </xdr:nvGrpSpPr>
        <xdr:grpSpPr>
          <a:xfrm rot="10800000" flipH="1">
            <a:off x="1696328" y="3894540"/>
            <a:ext cx="668779" cy="461665"/>
            <a:chOff x="2389517" y="1466491"/>
            <a:chExt cx="379562" cy="342181"/>
          </a:xfrm>
        </xdr:grpSpPr>
        <xdr:sp macro="" textlink="">
          <xdr:nvSpPr>
            <xdr:cNvPr id="58" name="矢印: 右 57">
              <a:extLst>
                <a:ext uri="{FF2B5EF4-FFF2-40B4-BE49-F238E27FC236}">
                  <a16:creationId xmlns:a16="http://schemas.microsoft.com/office/drawing/2014/main" id="{B8A1D16D-5EE0-4E1A-8630-16A25E324ED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9" name="矢印: 右 58">
              <a:extLst>
                <a:ext uri="{FF2B5EF4-FFF2-40B4-BE49-F238E27FC236}">
                  <a16:creationId xmlns:a16="http://schemas.microsoft.com/office/drawing/2014/main" id="{AB3E00D3-ACD0-477A-9AC0-6E12C860EE06}"/>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4" name="テキスト ボックス 66">
            <a:extLst>
              <a:ext uri="{FF2B5EF4-FFF2-40B4-BE49-F238E27FC236}">
                <a16:creationId xmlns:a16="http://schemas.microsoft.com/office/drawing/2014/main" id="{1DD32B35-13AC-4FC7-97DC-61459CD387A0}"/>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5" name="テキスト ボックス 67">
            <a:extLst>
              <a:ext uri="{FF2B5EF4-FFF2-40B4-BE49-F238E27FC236}">
                <a16:creationId xmlns:a16="http://schemas.microsoft.com/office/drawing/2014/main" id="{353D2C59-8808-4D38-918E-D18C289D66D5}"/>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6" name="テキスト ボックス 68">
            <a:extLst>
              <a:ext uri="{FF2B5EF4-FFF2-40B4-BE49-F238E27FC236}">
                <a16:creationId xmlns:a16="http://schemas.microsoft.com/office/drawing/2014/main" id="{530F6470-6F46-4DE4-A30D-91156746C2DF}"/>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7" name="テキスト ボックス 69">
            <a:extLst>
              <a:ext uri="{FF2B5EF4-FFF2-40B4-BE49-F238E27FC236}">
                <a16:creationId xmlns:a16="http://schemas.microsoft.com/office/drawing/2014/main" id="{79E38EBB-4213-4485-AD5E-C412A2F1B807}"/>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8" name="テキスト ボックス 70">
            <a:extLst>
              <a:ext uri="{FF2B5EF4-FFF2-40B4-BE49-F238E27FC236}">
                <a16:creationId xmlns:a16="http://schemas.microsoft.com/office/drawing/2014/main" id="{E8D136CA-6187-4525-943C-9B2A7410874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9" name="テキスト ボックス 71">
            <a:extLst>
              <a:ext uri="{FF2B5EF4-FFF2-40B4-BE49-F238E27FC236}">
                <a16:creationId xmlns:a16="http://schemas.microsoft.com/office/drawing/2014/main" id="{0B95151B-07F9-45A2-9D83-BD0F48A4A4E0}"/>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50" name="テキスト ボックス 72">
            <a:extLst>
              <a:ext uri="{FF2B5EF4-FFF2-40B4-BE49-F238E27FC236}">
                <a16:creationId xmlns:a16="http://schemas.microsoft.com/office/drawing/2014/main" id="{16CECD99-C5B0-47A2-B491-078708189E67}"/>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51" name="テキスト ボックス 73">
            <a:extLst>
              <a:ext uri="{FF2B5EF4-FFF2-40B4-BE49-F238E27FC236}">
                <a16:creationId xmlns:a16="http://schemas.microsoft.com/office/drawing/2014/main" id="{7C48D6AA-E415-4C64-9272-33FFB569056D}"/>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74">
            <a:extLst>
              <a:ext uri="{FF2B5EF4-FFF2-40B4-BE49-F238E27FC236}">
                <a16:creationId xmlns:a16="http://schemas.microsoft.com/office/drawing/2014/main" id="{34FAAFDD-0654-40E6-8836-040942B0DC5E}"/>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3" name="矢印: 折線 52">
            <a:extLst>
              <a:ext uri="{FF2B5EF4-FFF2-40B4-BE49-F238E27FC236}">
                <a16:creationId xmlns:a16="http://schemas.microsoft.com/office/drawing/2014/main" id="{B11B4D71-D532-4A97-9A77-CC64A06C5880}"/>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4" name="矢印: 折線 53">
            <a:extLst>
              <a:ext uri="{FF2B5EF4-FFF2-40B4-BE49-F238E27FC236}">
                <a16:creationId xmlns:a16="http://schemas.microsoft.com/office/drawing/2014/main" id="{695949D1-340D-4449-9BE7-520CCC54BAA0}"/>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5" name="テキスト ボックス 82">
            <a:extLst>
              <a:ext uri="{FF2B5EF4-FFF2-40B4-BE49-F238E27FC236}">
                <a16:creationId xmlns:a16="http://schemas.microsoft.com/office/drawing/2014/main" id="{F09FBC3B-5A4E-40D5-8F0D-8D45F9A17C49}"/>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83">
            <a:extLst>
              <a:ext uri="{FF2B5EF4-FFF2-40B4-BE49-F238E27FC236}">
                <a16:creationId xmlns:a16="http://schemas.microsoft.com/office/drawing/2014/main" id="{D7B10C69-3FC7-4BF4-B929-3B70A13A2E72}"/>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84">
            <a:extLst>
              <a:ext uri="{FF2B5EF4-FFF2-40B4-BE49-F238E27FC236}">
                <a16:creationId xmlns:a16="http://schemas.microsoft.com/office/drawing/2014/main" id="{903FF6CD-8D6C-47CF-BA1C-96C3105D4DE4}"/>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C3FB424C-FCDF-4CFA-A6FD-2B3B3A886113}"/>
            </a:ext>
          </a:extLst>
        </xdr:cNvPr>
        <xdr:cNvSpPr txBox="1"/>
      </xdr:nvSpPr>
      <xdr:spPr>
        <a:xfrm>
          <a:off x="114300" y="31146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4" name="直線矢印コネクタ 3">
          <a:extLst>
            <a:ext uri="{FF2B5EF4-FFF2-40B4-BE49-F238E27FC236}">
              <a16:creationId xmlns:a16="http://schemas.microsoft.com/office/drawing/2014/main" id="{CBB94295-E221-4EAC-9DD8-B3B3B2691FEA}"/>
            </a:ext>
          </a:extLst>
        </xdr:cNvPr>
        <xdr:cNvCxnSpPr/>
      </xdr:nvCxnSpPr>
      <xdr:spPr>
        <a:xfrm flipH="1" flipV="1">
          <a:off x="7896225" y="29337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XXXX@xxxx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hlw.go.jp/stf/seisakunitsuite/bunya/hukushi_kaigo/kaigo_koureisha/taisakumatome_13635.html" TargetMode="External"/><Relationship Id="rId1" Type="http://schemas.openxmlformats.org/officeDocument/2006/relationships/hyperlink" Target="https://www.mhlw.go.jp/stf/seisakunitsuite/bunya/0000164708_00001.htm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43"/>
  <sheetViews>
    <sheetView tabSelected="1" view="pageBreakPreview" zoomScaleNormal="100" zoomScaleSheetLayoutView="100" workbookViewId="0">
      <selection activeCell="A48" sqref="A48"/>
    </sheetView>
  </sheetViews>
  <sheetFormatPr defaultRowHeight="13.5"/>
  <cols>
    <col min="1" max="1" width="82.625" style="15" customWidth="1"/>
    <col min="2" max="16384" width="9" style="14"/>
  </cols>
  <sheetData>
    <row r="1" spans="1:1" s="13" customFormat="1">
      <c r="A1" s="15"/>
    </row>
    <row r="3" spans="1:1">
      <c r="A3" s="16"/>
    </row>
    <row r="8" spans="1:1" ht="24">
      <c r="A8" s="246" t="s">
        <v>89</v>
      </c>
    </row>
    <row r="9" spans="1:1" ht="24">
      <c r="A9" s="246"/>
    </row>
    <row r="10" spans="1:1" ht="24">
      <c r="A10" s="246" t="s">
        <v>607</v>
      </c>
    </row>
    <row r="11" spans="1:1" ht="24">
      <c r="A11" s="246"/>
    </row>
    <row r="12" spans="1:1" ht="24">
      <c r="A12" s="246" t="s">
        <v>90</v>
      </c>
    </row>
    <row r="14" spans="1:1" s="13" customFormat="1">
      <c r="A14" s="15"/>
    </row>
    <row r="15" spans="1:1" s="13" customFormat="1"/>
    <row r="16" spans="1:1" s="13" customFormat="1"/>
    <row r="17" spans="1:1" s="13" customFormat="1"/>
    <row r="18" spans="1:1" s="13" customFormat="1"/>
    <row r="19" spans="1:1" s="13" customFormat="1">
      <c r="A19" s="15"/>
    </row>
    <row r="20" spans="1:1" ht="17.25">
      <c r="A20" s="205" t="s">
        <v>431</v>
      </c>
    </row>
    <row r="21" spans="1:1" ht="17.25">
      <c r="A21" s="205"/>
    </row>
    <row r="22" spans="1:1" ht="17.25">
      <c r="A22" s="206" t="s">
        <v>432</v>
      </c>
    </row>
    <row r="23" spans="1:1" ht="17.25">
      <c r="A23" s="206"/>
    </row>
    <row r="24" spans="1:1" ht="17.25">
      <c r="A24" s="206" t="s">
        <v>433</v>
      </c>
    </row>
    <row r="25" spans="1:1" ht="17.25">
      <c r="A25" s="206"/>
    </row>
    <row r="26" spans="1:1" ht="17.25">
      <c r="A26" s="206" t="s">
        <v>434</v>
      </c>
    </row>
    <row r="27" spans="1:1">
      <c r="A27" s="207"/>
    </row>
    <row r="28" spans="1:1">
      <c r="A28" s="207" t="s">
        <v>415</v>
      </c>
    </row>
    <row r="29" spans="1:1">
      <c r="A29" s="207" t="s">
        <v>416</v>
      </c>
    </row>
    <row r="30" spans="1:1">
      <c r="A30" s="207"/>
    </row>
    <row r="31" spans="1:1">
      <c r="A31" s="207" t="s">
        <v>620</v>
      </c>
    </row>
    <row r="32" spans="1:1">
      <c r="A32" s="207" t="s">
        <v>417</v>
      </c>
    </row>
    <row r="33" spans="1:1">
      <c r="A33" s="207"/>
    </row>
    <row r="34" spans="1:1">
      <c r="A34" s="207"/>
    </row>
    <row r="35" spans="1:1">
      <c r="A35" s="15" t="s">
        <v>608</v>
      </c>
    </row>
    <row r="36" spans="1:1" ht="27">
      <c r="A36" s="15" t="s">
        <v>610</v>
      </c>
    </row>
    <row r="37" spans="1:1" ht="27">
      <c r="A37" s="15" t="s">
        <v>611</v>
      </c>
    </row>
    <row r="38" spans="1:1" s="166" customFormat="1">
      <c r="A38" s="179" t="s">
        <v>612</v>
      </c>
    </row>
    <row r="39" spans="1:1" s="166" customFormat="1">
      <c r="A39" s="179" t="s">
        <v>613</v>
      </c>
    </row>
    <row r="40" spans="1:1" s="166" customFormat="1">
      <c r="A40" s="179" t="s">
        <v>614</v>
      </c>
    </row>
    <row r="41" spans="1:1" s="166" customFormat="1">
      <c r="A41" s="179" t="s">
        <v>609</v>
      </c>
    </row>
    <row r="42" spans="1:1" s="166" customFormat="1">
      <c r="A42" s="166" t="s">
        <v>615</v>
      </c>
    </row>
    <row r="43" spans="1:1">
      <c r="A43" s="14" t="s">
        <v>622</v>
      </c>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50"/>
    <pageSetUpPr fitToPage="1"/>
  </sheetPr>
  <dimension ref="B1:R23"/>
  <sheetViews>
    <sheetView view="pageBreakPreview" zoomScaleNormal="100" zoomScaleSheetLayoutView="100" workbookViewId="0">
      <selection activeCell="A30" sqref="A30"/>
    </sheetView>
  </sheetViews>
  <sheetFormatPr defaultRowHeight="15.75"/>
  <cols>
    <col min="1" max="1" width="1.875" style="25" customWidth="1"/>
    <col min="2" max="2" width="19.25" style="33" customWidth="1"/>
    <col min="3" max="17" width="7.75" style="33" customWidth="1"/>
    <col min="18" max="18" width="7.75" style="25" customWidth="1"/>
    <col min="19" max="19" width="1.5" style="25" customWidth="1"/>
    <col min="20" max="16384" width="9" style="25"/>
  </cols>
  <sheetData>
    <row r="1" spans="2:18" ht="21">
      <c r="B1" s="28"/>
      <c r="C1" s="28"/>
      <c r="D1" s="28"/>
      <c r="E1" s="28"/>
      <c r="F1" s="28"/>
      <c r="G1" s="28"/>
      <c r="H1" s="28"/>
      <c r="I1" s="28"/>
      <c r="J1" s="28"/>
      <c r="K1" s="28"/>
      <c r="L1" s="28"/>
      <c r="M1" s="28"/>
      <c r="N1" s="28"/>
      <c r="O1" s="28"/>
      <c r="P1" s="28"/>
      <c r="Q1" s="29"/>
    </row>
    <row r="2" spans="2:18">
      <c r="B2" s="24" t="s">
        <v>493</v>
      </c>
      <c r="C2" s="30"/>
      <c r="D2" s="30"/>
      <c r="E2" s="30"/>
      <c r="F2" s="30"/>
      <c r="G2" s="30"/>
      <c r="H2" s="30"/>
      <c r="I2" s="30"/>
      <c r="J2" s="30"/>
      <c r="K2" s="30"/>
      <c r="L2" s="30"/>
      <c r="M2" s="30"/>
      <c r="N2" s="25"/>
      <c r="O2" s="25"/>
      <c r="P2" s="25"/>
      <c r="Q2" s="25"/>
    </row>
    <row r="3" spans="2:18" ht="16.5" thickBot="1">
      <c r="B3" s="25"/>
      <c r="C3" s="25"/>
      <c r="D3" s="25"/>
      <c r="E3" s="25"/>
      <c r="F3" s="25"/>
      <c r="G3" s="25"/>
      <c r="H3" s="25"/>
      <c r="I3" s="25"/>
      <c r="J3" s="25"/>
      <c r="K3" s="25"/>
      <c r="L3" s="25"/>
      <c r="M3" s="31"/>
      <c r="N3" s="25"/>
      <c r="O3" s="25"/>
      <c r="P3" s="25"/>
      <c r="Q3" s="25"/>
    </row>
    <row r="4" spans="2:18" ht="16.5" thickBot="1">
      <c r="B4" s="284" t="s">
        <v>185</v>
      </c>
      <c r="C4" s="285"/>
      <c r="D4" s="285"/>
      <c r="E4" s="285"/>
      <c r="F4" s="285"/>
      <c r="G4" s="285"/>
      <c r="H4" s="285"/>
      <c r="I4" s="285"/>
      <c r="J4" s="285"/>
      <c r="K4" s="285"/>
      <c r="L4" s="285"/>
      <c r="M4" s="285"/>
      <c r="N4" s="285"/>
      <c r="O4" s="285"/>
      <c r="P4" s="285"/>
      <c r="Q4" s="285"/>
      <c r="R4" s="286"/>
    </row>
    <row r="5" spans="2:18">
      <c r="B5" s="26"/>
      <c r="C5" s="26"/>
      <c r="D5" s="26"/>
      <c r="E5" s="26"/>
      <c r="F5" s="26"/>
      <c r="G5" s="26"/>
      <c r="H5" s="26"/>
      <c r="I5" s="26"/>
      <c r="J5" s="26"/>
      <c r="K5" s="26"/>
      <c r="L5" s="26"/>
      <c r="M5" s="26"/>
      <c r="N5" s="26"/>
      <c r="O5" s="26"/>
      <c r="P5" s="26"/>
      <c r="Q5" s="26"/>
      <c r="R5" s="26"/>
    </row>
    <row r="6" spans="2:18">
      <c r="B6" s="34" t="s">
        <v>186</v>
      </c>
      <c r="C6" s="35" t="s">
        <v>187</v>
      </c>
      <c r="D6" s="26"/>
      <c r="E6" s="26"/>
      <c r="F6" s="26"/>
      <c r="G6" s="26"/>
      <c r="H6" s="26"/>
      <c r="I6" s="26"/>
      <c r="J6" s="26"/>
      <c r="K6" s="26"/>
      <c r="L6" s="26"/>
      <c r="M6" s="26"/>
      <c r="N6" s="26"/>
      <c r="O6" s="26"/>
      <c r="P6" s="26"/>
      <c r="Q6" s="26"/>
      <c r="R6" s="26"/>
    </row>
    <row r="7" spans="2:18">
      <c r="B7" s="34" t="s">
        <v>188</v>
      </c>
      <c r="C7" s="36" t="s">
        <v>532</v>
      </c>
      <c r="D7" s="37"/>
      <c r="E7" s="37"/>
      <c r="F7" s="37"/>
      <c r="G7" s="37"/>
      <c r="H7" s="37"/>
      <c r="I7" s="37"/>
      <c r="J7" s="37"/>
      <c r="K7" s="37"/>
      <c r="L7" s="37"/>
      <c r="M7" s="37"/>
      <c r="N7" s="37"/>
      <c r="O7" s="37"/>
      <c r="P7" s="26"/>
      <c r="Q7" s="26"/>
      <c r="R7" s="26"/>
    </row>
    <row r="9" spans="2:18" ht="31.5" customHeight="1">
      <c r="B9" s="301" t="s">
        <v>189</v>
      </c>
      <c r="C9" s="303" t="s">
        <v>536</v>
      </c>
      <c r="D9" s="299" t="s">
        <v>190</v>
      </c>
      <c r="E9" s="299" t="s">
        <v>190</v>
      </c>
      <c r="F9" s="299" t="s">
        <v>190</v>
      </c>
      <c r="G9" s="299" t="s">
        <v>190</v>
      </c>
      <c r="H9" s="299" t="s">
        <v>190</v>
      </c>
      <c r="I9" s="299" t="s">
        <v>190</v>
      </c>
      <c r="J9" s="299" t="s">
        <v>190</v>
      </c>
      <c r="K9" s="299" t="s">
        <v>190</v>
      </c>
      <c r="L9" s="299" t="s">
        <v>190</v>
      </c>
      <c r="M9" s="299" t="s">
        <v>190</v>
      </c>
      <c r="N9" s="299" t="s">
        <v>190</v>
      </c>
      <c r="O9" s="299" t="s">
        <v>190</v>
      </c>
      <c r="P9" s="299" t="s">
        <v>190</v>
      </c>
      <c r="Q9" s="299" t="s">
        <v>190</v>
      </c>
      <c r="R9" s="299" t="s">
        <v>190</v>
      </c>
    </row>
    <row r="10" spans="2:18" ht="15.75" customHeight="1" thickBot="1">
      <c r="B10" s="302"/>
      <c r="C10" s="304"/>
      <c r="D10" s="300"/>
      <c r="E10" s="300"/>
      <c r="F10" s="300"/>
      <c r="G10" s="300"/>
      <c r="H10" s="300"/>
      <c r="I10" s="300"/>
      <c r="J10" s="300"/>
      <c r="K10" s="300"/>
      <c r="L10" s="300"/>
      <c r="M10" s="300"/>
      <c r="N10" s="300"/>
      <c r="O10" s="300"/>
      <c r="P10" s="300"/>
      <c r="Q10" s="300"/>
      <c r="R10" s="300"/>
    </row>
    <row r="11" spans="2:18" ht="37.5" customHeight="1" thickTop="1">
      <c r="B11" s="38" t="s">
        <v>191</v>
      </c>
      <c r="C11" s="234" t="s">
        <v>533</v>
      </c>
      <c r="D11" s="39"/>
      <c r="E11" s="39"/>
      <c r="F11" s="39"/>
      <c r="G11" s="39"/>
      <c r="H11" s="39"/>
      <c r="I11" s="39"/>
      <c r="J11" s="39"/>
      <c r="K11" s="39"/>
      <c r="L11" s="39"/>
      <c r="M11" s="39"/>
      <c r="N11" s="39"/>
      <c r="O11" s="39"/>
      <c r="P11" s="39"/>
      <c r="Q11" s="39"/>
      <c r="R11" s="39"/>
    </row>
    <row r="12" spans="2:18" ht="18.75" customHeight="1">
      <c r="B12" s="40" t="s">
        <v>192</v>
      </c>
      <c r="C12" s="41" t="s">
        <v>193</v>
      </c>
      <c r="D12" s="42"/>
      <c r="E12" s="42"/>
      <c r="F12" s="42"/>
      <c r="G12" s="42"/>
      <c r="H12" s="42"/>
      <c r="I12" s="42"/>
      <c r="J12" s="42"/>
      <c r="K12" s="42"/>
      <c r="L12" s="42"/>
      <c r="M12" s="42"/>
      <c r="N12" s="42"/>
      <c r="O12" s="42"/>
      <c r="P12" s="42"/>
      <c r="Q12" s="42"/>
      <c r="R12" s="42"/>
    </row>
    <row r="13" spans="2:18" ht="18.75" customHeight="1">
      <c r="B13" s="40" t="s">
        <v>194</v>
      </c>
      <c r="C13" s="41" t="s">
        <v>193</v>
      </c>
      <c r="D13" s="42"/>
      <c r="E13" s="42"/>
      <c r="F13" s="42"/>
      <c r="G13" s="42"/>
      <c r="H13" s="42"/>
      <c r="I13" s="42"/>
      <c r="J13" s="42"/>
      <c r="K13" s="42"/>
      <c r="L13" s="42"/>
      <c r="M13" s="42"/>
      <c r="N13" s="42"/>
      <c r="O13" s="42"/>
      <c r="P13" s="42"/>
      <c r="Q13" s="42"/>
      <c r="R13" s="42"/>
    </row>
    <row r="14" spans="2:18" ht="18.75" customHeight="1">
      <c r="B14" s="40" t="s">
        <v>195</v>
      </c>
      <c r="C14" s="235" t="s">
        <v>534</v>
      </c>
      <c r="D14" s="42"/>
      <c r="E14" s="42"/>
      <c r="F14" s="42"/>
      <c r="G14" s="42"/>
      <c r="H14" s="42"/>
      <c r="I14" s="42"/>
      <c r="J14" s="42"/>
      <c r="K14" s="42"/>
      <c r="L14" s="42"/>
      <c r="M14" s="42"/>
      <c r="N14" s="42"/>
      <c r="O14" s="42"/>
      <c r="P14" s="42"/>
      <c r="Q14" s="42"/>
      <c r="R14" s="42"/>
    </row>
    <row r="15" spans="2:18" ht="18.75" customHeight="1">
      <c r="B15" s="40" t="s">
        <v>196</v>
      </c>
      <c r="C15" s="41" t="s">
        <v>193</v>
      </c>
      <c r="D15" s="42"/>
      <c r="E15" s="42"/>
      <c r="F15" s="42"/>
      <c r="G15" s="42"/>
      <c r="H15" s="42"/>
      <c r="I15" s="42"/>
      <c r="J15" s="42"/>
      <c r="K15" s="42"/>
      <c r="L15" s="42"/>
      <c r="M15" s="42"/>
      <c r="N15" s="42"/>
      <c r="O15" s="42"/>
      <c r="P15" s="42"/>
      <c r="Q15" s="42"/>
      <c r="R15" s="42"/>
    </row>
    <row r="16" spans="2:18" ht="18.75" customHeight="1">
      <c r="B16" s="40" t="s">
        <v>197</v>
      </c>
      <c r="C16" s="41" t="s">
        <v>193</v>
      </c>
      <c r="D16" s="42"/>
      <c r="E16" s="42"/>
      <c r="F16" s="42"/>
      <c r="G16" s="42"/>
      <c r="H16" s="42"/>
      <c r="I16" s="42"/>
      <c r="J16" s="42"/>
      <c r="K16" s="42"/>
      <c r="L16" s="42"/>
      <c r="M16" s="42"/>
      <c r="N16" s="42"/>
      <c r="O16" s="42"/>
      <c r="P16" s="42"/>
      <c r="Q16" s="42"/>
      <c r="R16" s="42"/>
    </row>
    <row r="17" spans="2:18" ht="18.75" customHeight="1">
      <c r="B17" s="40" t="s">
        <v>198</v>
      </c>
      <c r="C17" s="41" t="s">
        <v>193</v>
      </c>
      <c r="D17" s="42"/>
      <c r="E17" s="42"/>
      <c r="F17" s="42"/>
      <c r="G17" s="42"/>
      <c r="H17" s="42"/>
      <c r="I17" s="42"/>
      <c r="J17" s="42"/>
      <c r="K17" s="42"/>
      <c r="L17" s="42"/>
      <c r="M17" s="42"/>
      <c r="N17" s="42"/>
      <c r="O17" s="42"/>
      <c r="P17" s="42"/>
      <c r="Q17" s="42"/>
      <c r="R17" s="42"/>
    </row>
    <row r="18" spans="2:18" ht="18.75" customHeight="1">
      <c r="B18" s="40" t="s">
        <v>199</v>
      </c>
      <c r="C18" s="41" t="s">
        <v>193</v>
      </c>
      <c r="D18" s="42"/>
      <c r="E18" s="42"/>
      <c r="F18" s="42"/>
      <c r="G18" s="42"/>
      <c r="H18" s="42"/>
      <c r="I18" s="42"/>
      <c r="J18" s="42"/>
      <c r="K18" s="42"/>
      <c r="L18" s="42"/>
      <c r="M18" s="42"/>
      <c r="N18" s="42"/>
      <c r="O18" s="42"/>
      <c r="P18" s="42"/>
      <c r="Q18" s="42"/>
      <c r="R18" s="42"/>
    </row>
    <row r="19" spans="2:18" ht="18.75" customHeight="1">
      <c r="B19" s="40" t="s">
        <v>200</v>
      </c>
      <c r="C19" s="41" t="s">
        <v>193</v>
      </c>
      <c r="D19" s="42"/>
      <c r="E19" s="42"/>
      <c r="F19" s="42"/>
      <c r="G19" s="42"/>
      <c r="H19" s="42"/>
      <c r="I19" s="42"/>
      <c r="J19" s="42"/>
      <c r="K19" s="42"/>
      <c r="L19" s="42"/>
      <c r="M19" s="42"/>
      <c r="N19" s="42"/>
      <c r="O19" s="42"/>
      <c r="P19" s="42"/>
      <c r="Q19" s="42"/>
      <c r="R19" s="42"/>
    </row>
    <row r="20" spans="2:18" ht="18.75" customHeight="1">
      <c r="B20" s="43" t="s">
        <v>201</v>
      </c>
      <c r="C20" s="236" t="s">
        <v>535</v>
      </c>
      <c r="D20" s="44"/>
      <c r="E20" s="44"/>
      <c r="F20" s="44"/>
      <c r="G20" s="44"/>
      <c r="H20" s="44"/>
      <c r="I20" s="44"/>
      <c r="J20" s="44"/>
      <c r="K20" s="44"/>
      <c r="L20" s="44"/>
      <c r="M20" s="44"/>
      <c r="N20" s="44"/>
      <c r="O20" s="44"/>
      <c r="P20" s="44"/>
      <c r="Q20" s="44"/>
      <c r="R20" s="44"/>
    </row>
    <row r="21" spans="2:18" ht="18.75" customHeight="1">
      <c r="B21" s="43" t="s">
        <v>202</v>
      </c>
      <c r="C21" s="41" t="s">
        <v>193</v>
      </c>
      <c r="D21" s="44"/>
      <c r="E21" s="44"/>
      <c r="F21" s="44"/>
      <c r="G21" s="44"/>
      <c r="H21" s="44"/>
      <c r="I21" s="44"/>
      <c r="J21" s="44"/>
      <c r="K21" s="44"/>
      <c r="L21" s="44"/>
      <c r="M21" s="44"/>
      <c r="N21" s="44"/>
      <c r="O21" s="44"/>
      <c r="P21" s="44"/>
      <c r="Q21" s="44"/>
      <c r="R21" s="44"/>
    </row>
    <row r="22" spans="2:18" ht="144.94999999999999" customHeight="1" thickBot="1">
      <c r="B22" s="45" t="s">
        <v>203</v>
      </c>
      <c r="C22" s="46" t="s">
        <v>204</v>
      </c>
      <c r="D22" s="47"/>
      <c r="E22" s="47"/>
      <c r="F22" s="47"/>
      <c r="G22" s="47"/>
      <c r="H22" s="47"/>
      <c r="I22" s="47"/>
      <c r="J22" s="47"/>
      <c r="K22" s="47"/>
      <c r="L22" s="47"/>
      <c r="M22" s="47"/>
      <c r="N22" s="47"/>
      <c r="O22" s="47"/>
      <c r="P22" s="47"/>
      <c r="Q22" s="47"/>
      <c r="R22" s="47"/>
    </row>
    <row r="23" spans="2:18" ht="35.25" customHeight="1" thickTop="1">
      <c r="B23" s="48" t="s">
        <v>205</v>
      </c>
      <c r="C23" s="49" t="s">
        <v>206</v>
      </c>
      <c r="D23" s="50"/>
      <c r="E23" s="50"/>
      <c r="F23" s="50"/>
      <c r="G23" s="50"/>
      <c r="H23" s="50"/>
      <c r="I23" s="50"/>
      <c r="J23" s="50"/>
      <c r="K23" s="50"/>
      <c r="L23" s="50"/>
      <c r="M23" s="50"/>
      <c r="N23" s="50"/>
      <c r="O23" s="50"/>
      <c r="P23" s="50"/>
      <c r="Q23" s="50"/>
      <c r="R23" s="50"/>
    </row>
  </sheetData>
  <mergeCells count="18">
    <mergeCell ref="K9:K10"/>
    <mergeCell ref="L9:L10"/>
    <mergeCell ref="M9:M10"/>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50"/>
    <pageSetUpPr fitToPage="1"/>
  </sheetPr>
  <dimension ref="B2:K18"/>
  <sheetViews>
    <sheetView view="pageBreakPreview" zoomScaleNormal="100" zoomScaleSheetLayoutView="100" workbookViewId="0">
      <selection activeCell="A30" sqref="A30"/>
    </sheetView>
  </sheetViews>
  <sheetFormatPr defaultColWidth="9" defaultRowHeight="18.75"/>
  <cols>
    <col min="1" max="1" width="2.375" style="51" customWidth="1"/>
    <col min="2" max="2" width="6.625" style="51" customWidth="1"/>
    <col min="3" max="3" width="10.875" style="51" customWidth="1"/>
    <col min="4" max="4" width="10.625" style="51" customWidth="1"/>
    <col min="5" max="6" width="9.375" style="51" customWidth="1"/>
    <col min="7" max="7" width="9.875" style="51" customWidth="1"/>
    <col min="8" max="9" width="8.25" style="51" customWidth="1"/>
    <col min="10" max="10" width="38.125" style="51" customWidth="1"/>
    <col min="11" max="11" width="5.25" style="51" customWidth="1"/>
    <col min="12" max="12" width="2.375" style="51" customWidth="1"/>
    <col min="13" max="16384" width="9" style="51"/>
  </cols>
  <sheetData>
    <row r="2" spans="2:11" ht="17.25" customHeight="1">
      <c r="B2" s="305" t="s">
        <v>494</v>
      </c>
      <c r="C2" s="305"/>
      <c r="D2" s="305"/>
      <c r="E2" s="305"/>
      <c r="F2" s="305"/>
      <c r="G2" s="305"/>
      <c r="H2" s="305"/>
      <c r="I2" s="305"/>
      <c r="J2" s="306"/>
      <c r="K2" s="306"/>
    </row>
    <row r="3" spans="2:11" ht="17.25" customHeight="1">
      <c r="B3" s="52"/>
      <c r="C3" s="52"/>
      <c r="D3" s="52"/>
      <c r="E3" s="52"/>
      <c r="F3" s="52"/>
      <c r="G3" s="52"/>
      <c r="H3" s="52"/>
      <c r="I3" s="52"/>
      <c r="J3" s="53"/>
      <c r="K3" s="53"/>
    </row>
    <row r="4" spans="2:11" ht="15.75" customHeight="1" thickBot="1">
      <c r="B4" s="307" t="s">
        <v>207</v>
      </c>
      <c r="C4" s="307"/>
      <c r="D4" s="307"/>
      <c r="E4" s="54"/>
      <c r="F4" s="54"/>
      <c r="G4" s="54"/>
      <c r="H4" s="54"/>
      <c r="I4" s="54"/>
      <c r="J4" s="54"/>
      <c r="K4" s="54"/>
    </row>
    <row r="5" spans="2:11" ht="51.6" customHeight="1">
      <c r="B5" s="55" t="s">
        <v>208</v>
      </c>
      <c r="C5" s="56" t="s">
        <v>209</v>
      </c>
      <c r="D5" s="57" t="s">
        <v>210</v>
      </c>
      <c r="E5" s="58" t="s">
        <v>211</v>
      </c>
      <c r="F5" s="59" t="s">
        <v>212</v>
      </c>
      <c r="G5" s="60" t="s">
        <v>213</v>
      </c>
      <c r="H5" s="59" t="s">
        <v>214</v>
      </c>
      <c r="I5" s="60" t="s">
        <v>215</v>
      </c>
      <c r="J5" s="61" t="s">
        <v>216</v>
      </c>
      <c r="K5" s="62" t="s">
        <v>217</v>
      </c>
    </row>
    <row r="6" spans="2:11" ht="35.1" customHeight="1">
      <c r="B6" s="63" t="s">
        <v>218</v>
      </c>
      <c r="C6" s="64" t="s">
        <v>219</v>
      </c>
      <c r="D6" s="65" t="s">
        <v>220</v>
      </c>
      <c r="E6" s="66" t="s">
        <v>221</v>
      </c>
      <c r="F6" s="67" t="s">
        <v>222</v>
      </c>
      <c r="G6" s="68" t="s">
        <v>223</v>
      </c>
      <c r="H6" s="69" t="s">
        <v>224</v>
      </c>
      <c r="I6" s="70" t="s">
        <v>225</v>
      </c>
      <c r="J6" s="71" t="s">
        <v>226</v>
      </c>
      <c r="K6" s="72"/>
    </row>
    <row r="7" spans="2:11" ht="35.1" customHeight="1">
      <c r="B7" s="73" t="s">
        <v>227</v>
      </c>
      <c r="C7" s="74"/>
      <c r="D7" s="75" t="s">
        <v>220</v>
      </c>
      <c r="E7" s="76"/>
      <c r="F7" s="77"/>
      <c r="G7" s="78" t="s">
        <v>223</v>
      </c>
      <c r="H7" s="79" t="s">
        <v>227</v>
      </c>
      <c r="I7" s="80" t="s">
        <v>227</v>
      </c>
      <c r="J7" s="81"/>
      <c r="K7" s="82"/>
    </row>
    <row r="8" spans="2:11" ht="35.1" customHeight="1">
      <c r="B8" s="73" t="s">
        <v>227</v>
      </c>
      <c r="C8" s="74"/>
      <c r="D8" s="75" t="s">
        <v>220</v>
      </c>
      <c r="E8" s="76"/>
      <c r="F8" s="77"/>
      <c r="G8" s="78" t="s">
        <v>223</v>
      </c>
      <c r="H8" s="79" t="s">
        <v>227</v>
      </c>
      <c r="I8" s="80" t="s">
        <v>227</v>
      </c>
      <c r="J8" s="81"/>
      <c r="K8" s="82"/>
    </row>
    <row r="9" spans="2:11" ht="35.1" customHeight="1" thickBot="1">
      <c r="B9" s="83" t="s">
        <v>227</v>
      </c>
      <c r="C9" s="84"/>
      <c r="D9" s="85" t="s">
        <v>220</v>
      </c>
      <c r="E9" s="86"/>
      <c r="F9" s="87"/>
      <c r="G9" s="88" t="s">
        <v>223</v>
      </c>
      <c r="H9" s="89" t="s">
        <v>227</v>
      </c>
      <c r="I9" s="90" t="s">
        <v>227</v>
      </c>
      <c r="J9" s="91"/>
      <c r="K9" s="92"/>
    </row>
    <row r="10" spans="2:11" ht="19.5" customHeight="1">
      <c r="B10" s="93"/>
      <c r="C10" s="93"/>
      <c r="D10" s="94"/>
      <c r="E10" s="94"/>
      <c r="F10" s="94"/>
      <c r="G10" s="94"/>
      <c r="H10" s="94"/>
      <c r="I10" s="94"/>
      <c r="J10" s="94"/>
      <c r="K10" s="94"/>
    </row>
    <row r="11" spans="2:11" ht="24.75" customHeight="1" thickBot="1">
      <c r="B11" s="308" t="s">
        <v>228</v>
      </c>
      <c r="C11" s="308"/>
      <c r="D11" s="308"/>
      <c r="E11" s="95"/>
      <c r="F11" s="95"/>
      <c r="G11" s="95"/>
      <c r="H11" s="95"/>
      <c r="I11" s="95"/>
      <c r="J11" s="95"/>
      <c r="K11" s="95"/>
    </row>
    <row r="12" spans="2:11" ht="51.6" customHeight="1">
      <c r="B12" s="55" t="s">
        <v>208</v>
      </c>
      <c r="C12" s="56" t="s">
        <v>229</v>
      </c>
      <c r="D12" s="57" t="s">
        <v>210</v>
      </c>
      <c r="E12" s="58" t="s">
        <v>211</v>
      </c>
      <c r="F12" s="59" t="s">
        <v>212</v>
      </c>
      <c r="G12" s="60" t="s">
        <v>213</v>
      </c>
      <c r="H12" s="59" t="s">
        <v>214</v>
      </c>
      <c r="I12" s="60" t="s">
        <v>215</v>
      </c>
      <c r="J12" s="61" t="s">
        <v>230</v>
      </c>
      <c r="K12" s="62" t="s">
        <v>231</v>
      </c>
    </row>
    <row r="13" spans="2:11" ht="35.1" customHeight="1">
      <c r="B13" s="63" t="s">
        <v>218</v>
      </c>
      <c r="C13" s="64" t="s">
        <v>232</v>
      </c>
      <c r="D13" s="65" t="s">
        <v>220</v>
      </c>
      <c r="E13" s="66" t="s">
        <v>221</v>
      </c>
      <c r="F13" s="67" t="s">
        <v>222</v>
      </c>
      <c r="G13" s="68" t="s">
        <v>223</v>
      </c>
      <c r="H13" s="69" t="s">
        <v>224</v>
      </c>
      <c r="I13" s="70" t="s">
        <v>225</v>
      </c>
      <c r="J13" s="71" t="s">
        <v>233</v>
      </c>
      <c r="K13" s="72" t="s">
        <v>234</v>
      </c>
    </row>
    <row r="14" spans="2:11" ht="35.1" customHeight="1">
      <c r="B14" s="73" t="s">
        <v>227</v>
      </c>
      <c r="C14" s="74"/>
      <c r="D14" s="75" t="s">
        <v>220</v>
      </c>
      <c r="E14" s="76"/>
      <c r="F14" s="77"/>
      <c r="G14" s="78" t="s">
        <v>223</v>
      </c>
      <c r="H14" s="79" t="s">
        <v>227</v>
      </c>
      <c r="I14" s="80" t="s">
        <v>227</v>
      </c>
      <c r="J14" s="81"/>
      <c r="K14" s="82"/>
    </row>
    <row r="15" spans="2:11" ht="35.1" customHeight="1">
      <c r="B15" s="73" t="s">
        <v>227</v>
      </c>
      <c r="C15" s="74"/>
      <c r="D15" s="75" t="s">
        <v>220</v>
      </c>
      <c r="E15" s="76"/>
      <c r="F15" s="77"/>
      <c r="G15" s="78" t="s">
        <v>223</v>
      </c>
      <c r="H15" s="79" t="s">
        <v>227</v>
      </c>
      <c r="I15" s="80" t="s">
        <v>227</v>
      </c>
      <c r="J15" s="81"/>
      <c r="K15" s="82"/>
    </row>
    <row r="16" spans="2:11" ht="35.1" customHeight="1" thickBot="1">
      <c r="B16" s="83" t="s">
        <v>227</v>
      </c>
      <c r="C16" s="84"/>
      <c r="D16" s="85" t="s">
        <v>220</v>
      </c>
      <c r="E16" s="86"/>
      <c r="F16" s="87"/>
      <c r="G16" s="88" t="s">
        <v>223</v>
      </c>
      <c r="H16" s="89" t="s">
        <v>227</v>
      </c>
      <c r="I16" s="90" t="s">
        <v>227</v>
      </c>
      <c r="J16" s="91"/>
      <c r="K16" s="92"/>
    </row>
    <row r="18" spans="2:11" ht="109.5" customHeight="1">
      <c r="B18" s="309" t="s">
        <v>235</v>
      </c>
      <c r="C18" s="310"/>
      <c r="D18" s="310"/>
      <c r="E18" s="310"/>
      <c r="F18" s="310"/>
      <c r="G18" s="310"/>
      <c r="H18" s="310"/>
      <c r="I18" s="310"/>
      <c r="J18" s="310"/>
      <c r="K18" s="310"/>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pageSetUpPr fitToPage="1"/>
  </sheetPr>
  <dimension ref="B1:H34"/>
  <sheetViews>
    <sheetView view="pageBreakPreview" zoomScaleNormal="100" zoomScaleSheetLayoutView="100" workbookViewId="0">
      <selection activeCell="A30" sqref="A30"/>
    </sheetView>
  </sheetViews>
  <sheetFormatPr defaultRowHeight="15.75"/>
  <cols>
    <col min="1" max="1" width="1.875" style="25" customWidth="1"/>
    <col min="2" max="2" width="20" style="33" customWidth="1"/>
    <col min="3" max="3" width="13.375" style="33" customWidth="1"/>
    <col min="4" max="4" width="13.125" style="33" customWidth="1"/>
    <col min="5" max="5" width="18.875" style="33" customWidth="1"/>
    <col min="6" max="6" width="20.375" style="33" customWidth="1"/>
    <col min="7" max="7" width="22.75" style="33" customWidth="1"/>
    <col min="8" max="8" width="22.25" style="33" customWidth="1"/>
    <col min="9" max="9" width="2.5" style="25" customWidth="1"/>
    <col min="10" max="16384" width="9" style="25"/>
  </cols>
  <sheetData>
    <row r="1" spans="2:8" ht="21">
      <c r="B1" s="28"/>
      <c r="C1" s="28"/>
      <c r="D1" s="28"/>
      <c r="E1" s="28"/>
      <c r="F1" s="28"/>
      <c r="G1" s="28"/>
      <c r="H1" s="29"/>
    </row>
    <row r="2" spans="2:8">
      <c r="B2" s="24" t="s">
        <v>495</v>
      </c>
      <c r="C2" s="30"/>
      <c r="D2" s="30"/>
      <c r="E2" s="25"/>
      <c r="F2" s="25"/>
      <c r="G2" s="25"/>
      <c r="H2" s="237" t="s">
        <v>537</v>
      </c>
    </row>
    <row r="3" spans="2:8" ht="16.5" thickBot="1">
      <c r="B3" s="25"/>
      <c r="C3" s="25"/>
      <c r="D3" s="31"/>
      <c r="E3" s="25"/>
      <c r="F3" s="25"/>
      <c r="G3" s="25"/>
      <c r="H3" s="25"/>
    </row>
    <row r="4" spans="2:8" ht="16.5" thickBot="1">
      <c r="B4" s="284" t="s">
        <v>236</v>
      </c>
      <c r="C4" s="285"/>
      <c r="D4" s="285"/>
      <c r="E4" s="285"/>
      <c r="F4" s="285"/>
      <c r="G4" s="285"/>
      <c r="H4" s="286"/>
    </row>
    <row r="6" spans="2:8" ht="15.75" customHeight="1">
      <c r="B6" s="292" t="s">
        <v>212</v>
      </c>
      <c r="C6" s="292" t="s">
        <v>174</v>
      </c>
      <c r="D6" s="292" t="s">
        <v>237</v>
      </c>
      <c r="E6" s="292" t="s">
        <v>175</v>
      </c>
      <c r="F6" s="311" t="s">
        <v>238</v>
      </c>
      <c r="G6" s="312"/>
      <c r="H6" s="292" t="s">
        <v>177</v>
      </c>
    </row>
    <row r="7" spans="2:8">
      <c r="B7" s="293"/>
      <c r="C7" s="294"/>
      <c r="D7" s="294"/>
      <c r="E7" s="294"/>
      <c r="F7" s="96" t="s">
        <v>175</v>
      </c>
      <c r="G7" s="96" t="s">
        <v>239</v>
      </c>
      <c r="H7" s="294"/>
    </row>
    <row r="8" spans="2:8" ht="31.5">
      <c r="B8" s="238" t="s">
        <v>240</v>
      </c>
      <c r="C8" s="238" t="s">
        <v>181</v>
      </c>
      <c r="D8" s="238" t="s">
        <v>241</v>
      </c>
      <c r="E8" s="238" t="s">
        <v>182</v>
      </c>
      <c r="F8" s="238" t="s">
        <v>242</v>
      </c>
      <c r="G8" s="239" t="s">
        <v>243</v>
      </c>
      <c r="H8" s="151" t="s">
        <v>306</v>
      </c>
    </row>
    <row r="9" spans="2:8">
      <c r="B9" s="32"/>
      <c r="C9" s="32"/>
      <c r="D9" s="32"/>
      <c r="E9" s="32"/>
      <c r="F9" s="32"/>
      <c r="G9" s="32"/>
      <c r="H9" s="32"/>
    </row>
    <row r="10" spans="2:8">
      <c r="B10" s="32"/>
      <c r="C10" s="32"/>
      <c r="D10" s="32"/>
      <c r="E10" s="32"/>
      <c r="F10" s="32"/>
      <c r="G10" s="32"/>
      <c r="H10" s="32"/>
    </row>
    <row r="11" spans="2:8">
      <c r="B11" s="32"/>
      <c r="C11" s="32"/>
      <c r="D11" s="32"/>
      <c r="E11" s="32"/>
      <c r="F11" s="32"/>
      <c r="G11" s="32"/>
      <c r="H11" s="32"/>
    </row>
    <row r="12" spans="2:8">
      <c r="B12" s="32"/>
      <c r="C12" s="32"/>
      <c r="D12" s="32"/>
      <c r="E12" s="32"/>
      <c r="F12" s="32"/>
      <c r="G12" s="32"/>
      <c r="H12" s="32"/>
    </row>
    <row r="13" spans="2:8">
      <c r="B13" s="32"/>
      <c r="C13" s="32"/>
      <c r="D13" s="32"/>
      <c r="E13" s="32"/>
      <c r="F13" s="32"/>
      <c r="G13" s="32"/>
      <c r="H13" s="32"/>
    </row>
    <row r="14" spans="2:8">
      <c r="B14" s="32"/>
      <c r="C14" s="32"/>
      <c r="D14" s="32"/>
      <c r="E14" s="32"/>
      <c r="F14" s="32"/>
      <c r="G14" s="32"/>
      <c r="H14" s="32"/>
    </row>
    <row r="15" spans="2:8">
      <c r="B15" s="32"/>
      <c r="C15" s="32"/>
      <c r="D15" s="32"/>
      <c r="E15" s="32"/>
      <c r="F15" s="32"/>
      <c r="G15" s="32"/>
      <c r="H15" s="32"/>
    </row>
    <row r="16" spans="2:8">
      <c r="B16" s="32"/>
      <c r="C16" s="32"/>
      <c r="D16" s="32"/>
      <c r="E16" s="32"/>
      <c r="F16" s="32"/>
      <c r="G16" s="32"/>
      <c r="H16" s="32"/>
    </row>
    <row r="17" spans="2:8">
      <c r="B17" s="32"/>
      <c r="C17" s="32"/>
      <c r="D17" s="32"/>
      <c r="E17" s="32"/>
      <c r="F17" s="32"/>
      <c r="G17" s="32"/>
      <c r="H17" s="32"/>
    </row>
    <row r="18" spans="2:8">
      <c r="B18" s="32"/>
      <c r="C18" s="32"/>
      <c r="D18" s="32"/>
      <c r="E18" s="32"/>
      <c r="F18" s="32"/>
      <c r="G18" s="32"/>
      <c r="H18" s="32"/>
    </row>
    <row r="19" spans="2:8">
      <c r="B19" s="32"/>
      <c r="C19" s="32"/>
      <c r="D19" s="32"/>
      <c r="E19" s="32"/>
      <c r="F19" s="32"/>
      <c r="G19" s="32"/>
      <c r="H19" s="32"/>
    </row>
    <row r="20" spans="2:8">
      <c r="B20" s="32"/>
      <c r="C20" s="32"/>
      <c r="D20" s="32"/>
      <c r="E20" s="32"/>
      <c r="F20" s="32"/>
      <c r="G20" s="32"/>
      <c r="H20" s="32"/>
    </row>
    <row r="21" spans="2:8">
      <c r="B21" s="32"/>
      <c r="C21" s="32"/>
      <c r="D21" s="32"/>
      <c r="E21" s="32"/>
      <c r="F21" s="32"/>
      <c r="G21" s="32"/>
      <c r="H21" s="32"/>
    </row>
    <row r="22" spans="2:8">
      <c r="B22" s="32"/>
      <c r="C22" s="32"/>
      <c r="D22" s="32"/>
      <c r="E22" s="32"/>
      <c r="F22" s="32"/>
      <c r="G22" s="32"/>
      <c r="H22" s="32"/>
    </row>
    <row r="23" spans="2:8">
      <c r="B23" s="32"/>
      <c r="C23" s="32"/>
      <c r="D23" s="32"/>
      <c r="E23" s="32"/>
      <c r="F23" s="32"/>
      <c r="G23" s="32"/>
      <c r="H23" s="32"/>
    </row>
    <row r="24" spans="2:8">
      <c r="B24" s="32"/>
      <c r="C24" s="32"/>
      <c r="D24" s="32"/>
      <c r="E24" s="32"/>
      <c r="F24" s="32"/>
      <c r="G24" s="32"/>
      <c r="H24" s="32"/>
    </row>
    <row r="25" spans="2:8">
      <c r="B25" s="32"/>
      <c r="C25" s="32"/>
      <c r="D25" s="32"/>
      <c r="E25" s="32"/>
      <c r="F25" s="32"/>
      <c r="G25" s="32"/>
      <c r="H25" s="32"/>
    </row>
    <row r="26" spans="2:8">
      <c r="B26" s="32"/>
      <c r="C26" s="32"/>
      <c r="D26" s="32"/>
      <c r="E26" s="32"/>
      <c r="F26" s="32"/>
      <c r="G26" s="32"/>
      <c r="H26" s="32"/>
    </row>
    <row r="27" spans="2:8">
      <c r="B27" s="32"/>
      <c r="C27" s="32"/>
      <c r="D27" s="32"/>
      <c r="E27" s="32"/>
      <c r="F27" s="32"/>
      <c r="G27" s="32"/>
      <c r="H27" s="32"/>
    </row>
    <row r="28" spans="2:8">
      <c r="B28" s="32"/>
      <c r="C28" s="32"/>
      <c r="D28" s="32"/>
      <c r="E28" s="32"/>
      <c r="F28" s="32"/>
      <c r="G28" s="32"/>
      <c r="H28" s="32"/>
    </row>
    <row r="29" spans="2:8">
      <c r="B29" s="32"/>
      <c r="C29" s="32"/>
      <c r="D29" s="32"/>
      <c r="E29" s="32"/>
      <c r="F29" s="32"/>
      <c r="G29" s="32"/>
      <c r="H29" s="32"/>
    </row>
    <row r="30" spans="2:8">
      <c r="B30" s="32"/>
      <c r="C30" s="32"/>
      <c r="D30" s="32"/>
      <c r="E30" s="32"/>
      <c r="F30" s="32"/>
      <c r="G30" s="32"/>
      <c r="H30" s="32"/>
    </row>
    <row r="31" spans="2:8">
      <c r="B31" s="32"/>
      <c r="C31" s="32"/>
      <c r="D31" s="32"/>
      <c r="E31" s="32"/>
      <c r="F31" s="32"/>
      <c r="G31" s="32"/>
      <c r="H31" s="32"/>
    </row>
    <row r="32" spans="2:8">
      <c r="B32" s="32"/>
      <c r="C32" s="32"/>
      <c r="D32" s="32"/>
      <c r="E32" s="32"/>
      <c r="F32" s="32"/>
      <c r="G32" s="32"/>
      <c r="H32" s="32"/>
    </row>
    <row r="33" spans="2:8">
      <c r="B33" s="32"/>
      <c r="C33" s="32"/>
      <c r="D33" s="32"/>
      <c r="E33" s="32"/>
      <c r="F33" s="32"/>
      <c r="G33" s="32"/>
      <c r="H33" s="32"/>
    </row>
    <row r="34" spans="2:8">
      <c r="B34" s="32"/>
      <c r="C34" s="32"/>
      <c r="D34" s="32"/>
      <c r="E34" s="32"/>
      <c r="F34" s="32"/>
      <c r="G34" s="32"/>
      <c r="H34" s="32"/>
    </row>
  </sheetData>
  <mergeCells count="7">
    <mergeCell ref="B4:H4"/>
    <mergeCell ref="B6:B7"/>
    <mergeCell ref="C6:C7"/>
    <mergeCell ref="D6:D7"/>
    <mergeCell ref="E6:E7"/>
    <mergeCell ref="F6:G6"/>
    <mergeCell ref="H6:H7"/>
  </mergeCells>
  <phoneticPr fontId="1"/>
  <hyperlinks>
    <hyperlink ref="G8" r:id="rId1" xr:uid="{00000000-0004-0000-0C00-000000000000}"/>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A1:L32"/>
  <sheetViews>
    <sheetView view="pageBreakPreview" zoomScaleNormal="100" zoomScaleSheetLayoutView="100" workbookViewId="0">
      <selection activeCell="A30" sqref="A30"/>
    </sheetView>
  </sheetViews>
  <sheetFormatPr defaultRowHeight="15.75"/>
  <cols>
    <col min="1" max="1" width="5.125" style="25" customWidth="1"/>
    <col min="2" max="2" width="25.375" style="25" customWidth="1"/>
    <col min="3" max="3" width="11.75" style="31" customWidth="1"/>
    <col min="4" max="6" width="11.75" style="25" customWidth="1"/>
    <col min="7" max="7" width="6.875" style="25" customWidth="1"/>
    <col min="8" max="9" width="13" style="25" customWidth="1"/>
    <col min="10" max="10" width="18.875" style="25" customWidth="1"/>
    <col min="11" max="11" width="20.375" style="25" customWidth="1"/>
    <col min="12" max="12" width="4" style="25" customWidth="1"/>
    <col min="13" max="16384" width="9" style="25"/>
  </cols>
  <sheetData>
    <row r="1" spans="1:12">
      <c r="A1" s="203" t="s">
        <v>496</v>
      </c>
      <c r="B1" s="203"/>
      <c r="C1" s="203"/>
      <c r="D1" s="240" t="s">
        <v>444</v>
      </c>
      <c r="E1" s="203"/>
      <c r="F1" s="203"/>
      <c r="G1" s="203"/>
      <c r="H1" s="203"/>
      <c r="I1" s="203"/>
      <c r="J1" s="203"/>
      <c r="K1" s="203"/>
      <c r="L1" s="202"/>
    </row>
    <row r="2" spans="1:12" ht="18.75" customHeight="1" thickBot="1">
      <c r="D2" s="240" t="s">
        <v>449</v>
      </c>
    </row>
    <row r="3" spans="1:12" ht="16.5" thickBot="1">
      <c r="A3" s="284" t="s">
        <v>244</v>
      </c>
      <c r="B3" s="285"/>
      <c r="C3" s="285"/>
      <c r="D3" s="285"/>
      <c r="E3" s="285"/>
      <c r="F3" s="285"/>
      <c r="G3" s="285"/>
      <c r="H3" s="285"/>
      <c r="I3" s="285"/>
      <c r="J3" s="285"/>
      <c r="K3" s="286"/>
    </row>
    <row r="4" spans="1:12" ht="7.5" customHeight="1" thickBot="1"/>
    <row r="5" spans="1:12">
      <c r="A5" s="315" t="s">
        <v>245</v>
      </c>
      <c r="B5" s="317" t="s">
        <v>246</v>
      </c>
      <c r="C5" s="319" t="s">
        <v>247</v>
      </c>
      <c r="D5" s="320"/>
      <c r="E5" s="321" t="s">
        <v>24</v>
      </c>
      <c r="F5" s="321" t="s">
        <v>248</v>
      </c>
      <c r="G5" s="323" t="s">
        <v>21</v>
      </c>
      <c r="H5" s="313" t="s">
        <v>249</v>
      </c>
      <c r="I5" s="313" t="s">
        <v>45</v>
      </c>
      <c r="J5" s="313" t="s">
        <v>332</v>
      </c>
      <c r="K5" s="325" t="s">
        <v>177</v>
      </c>
    </row>
    <row r="6" spans="1:12" ht="16.5" thickBot="1">
      <c r="A6" s="316"/>
      <c r="B6" s="318"/>
      <c r="C6" s="97" t="s">
        <v>250</v>
      </c>
      <c r="D6" s="97" t="s">
        <v>247</v>
      </c>
      <c r="E6" s="322"/>
      <c r="F6" s="322"/>
      <c r="G6" s="324"/>
      <c r="H6" s="314"/>
      <c r="I6" s="314"/>
      <c r="J6" s="314"/>
      <c r="K6" s="326"/>
    </row>
    <row r="7" spans="1:12" ht="20.25" customHeight="1">
      <c r="A7" s="98">
        <v>1</v>
      </c>
      <c r="B7" s="99" t="s">
        <v>251</v>
      </c>
      <c r="C7" s="100"/>
      <c r="D7" s="101"/>
      <c r="E7" s="102"/>
      <c r="F7" s="102"/>
      <c r="G7" s="102"/>
      <c r="H7" s="102"/>
      <c r="I7" s="102"/>
      <c r="J7" s="102"/>
      <c r="K7" s="141"/>
    </row>
    <row r="8" spans="1:12" ht="20.25" customHeight="1">
      <c r="A8" s="103">
        <v>2</v>
      </c>
      <c r="B8" s="104" t="s">
        <v>442</v>
      </c>
      <c r="C8" s="105"/>
      <c r="D8" s="32"/>
      <c r="E8" s="106"/>
      <c r="F8" s="106"/>
      <c r="G8" s="106"/>
      <c r="H8" s="106"/>
      <c r="I8" s="106"/>
      <c r="J8" s="106"/>
      <c r="K8" s="107"/>
    </row>
    <row r="9" spans="1:12" ht="20.25" customHeight="1">
      <c r="A9" s="103">
        <v>3</v>
      </c>
      <c r="B9" s="108" t="s">
        <v>252</v>
      </c>
      <c r="C9" s="105"/>
      <c r="D9" s="32"/>
      <c r="E9" s="106"/>
      <c r="F9" s="106"/>
      <c r="G9" s="106"/>
      <c r="H9" s="106"/>
      <c r="I9" s="106"/>
      <c r="J9" s="106"/>
      <c r="K9" s="107"/>
    </row>
    <row r="10" spans="1:12" ht="20.25" customHeight="1">
      <c r="A10" s="103">
        <v>4</v>
      </c>
      <c r="B10" s="109" t="s">
        <v>253</v>
      </c>
      <c r="C10" s="105"/>
      <c r="D10" s="32"/>
      <c r="E10" s="106"/>
      <c r="F10" s="106"/>
      <c r="G10" s="106"/>
      <c r="H10" s="106"/>
      <c r="I10" s="106"/>
      <c r="J10" s="106"/>
      <c r="K10" s="107"/>
    </row>
    <row r="11" spans="1:12" ht="20.25" customHeight="1">
      <c r="A11" s="103">
        <v>5</v>
      </c>
      <c r="B11" s="110" t="s">
        <v>254</v>
      </c>
      <c r="C11" s="105"/>
      <c r="D11" s="32"/>
      <c r="E11" s="106"/>
      <c r="F11" s="106"/>
      <c r="G11" s="106"/>
      <c r="H11" s="106"/>
      <c r="I11" s="106"/>
      <c r="J11" s="106"/>
      <c r="K11" s="107"/>
    </row>
    <row r="12" spans="1:12" ht="20.25" customHeight="1">
      <c r="A12" s="103">
        <v>6</v>
      </c>
      <c r="B12" s="110" t="s">
        <v>255</v>
      </c>
      <c r="C12" s="105"/>
      <c r="D12" s="32"/>
      <c r="E12" s="106"/>
      <c r="F12" s="106"/>
      <c r="G12" s="106"/>
      <c r="H12" s="106"/>
      <c r="I12" s="106"/>
      <c r="J12" s="106"/>
      <c r="K12" s="107"/>
    </row>
    <row r="13" spans="1:12" ht="20.25" customHeight="1">
      <c r="A13" s="103">
        <v>7</v>
      </c>
      <c r="B13" s="110" t="s">
        <v>256</v>
      </c>
      <c r="C13" s="105"/>
      <c r="D13" s="32"/>
      <c r="E13" s="106"/>
      <c r="F13" s="106"/>
      <c r="G13" s="106"/>
      <c r="H13" s="106"/>
      <c r="I13" s="106"/>
      <c r="J13" s="106"/>
      <c r="K13" s="107"/>
    </row>
    <row r="14" spans="1:12" ht="20.25" customHeight="1">
      <c r="A14" s="103">
        <v>8</v>
      </c>
      <c r="B14" s="109" t="s">
        <v>257</v>
      </c>
      <c r="C14" s="105"/>
      <c r="D14" s="32"/>
      <c r="E14" s="106"/>
      <c r="F14" s="106"/>
      <c r="G14" s="106"/>
      <c r="H14" s="106"/>
      <c r="I14" s="106"/>
      <c r="J14" s="106"/>
      <c r="K14" s="107"/>
    </row>
    <row r="15" spans="1:12" ht="20.25" customHeight="1">
      <c r="A15" s="103">
        <v>9</v>
      </c>
      <c r="B15" s="109" t="s">
        <v>258</v>
      </c>
      <c r="C15" s="105"/>
      <c r="D15" s="32"/>
      <c r="E15" s="106"/>
      <c r="F15" s="106"/>
      <c r="G15" s="106"/>
      <c r="H15" s="106"/>
      <c r="I15" s="106"/>
      <c r="J15" s="106"/>
      <c r="K15" s="107"/>
    </row>
    <row r="16" spans="1:12" ht="20.25" customHeight="1">
      <c r="A16" s="103">
        <v>10</v>
      </c>
      <c r="B16" s="109" t="s">
        <v>259</v>
      </c>
      <c r="C16" s="105"/>
      <c r="D16" s="32"/>
      <c r="E16" s="106"/>
      <c r="F16" s="106"/>
      <c r="G16" s="106"/>
      <c r="H16" s="106"/>
      <c r="I16" s="106"/>
      <c r="J16" s="106"/>
      <c r="K16" s="107"/>
    </row>
    <row r="17" spans="1:11" ht="20.25" customHeight="1">
      <c r="A17" s="103">
        <v>11</v>
      </c>
      <c r="B17" s="109" t="s">
        <v>260</v>
      </c>
      <c r="C17" s="111"/>
      <c r="D17" s="32"/>
      <c r="E17" s="106"/>
      <c r="F17" s="106"/>
      <c r="G17" s="106"/>
      <c r="H17" s="106"/>
      <c r="I17" s="106"/>
      <c r="J17" s="106"/>
      <c r="K17" s="107"/>
    </row>
    <row r="18" spans="1:11" ht="20.25" customHeight="1">
      <c r="A18" s="112">
        <v>12</v>
      </c>
      <c r="B18" s="109" t="s">
        <v>261</v>
      </c>
      <c r="C18" s="113"/>
      <c r="D18" s="114"/>
      <c r="E18" s="115"/>
      <c r="F18" s="115"/>
      <c r="G18" s="115"/>
      <c r="H18" s="115"/>
      <c r="I18" s="115"/>
      <c r="J18" s="115"/>
      <c r="K18" s="116"/>
    </row>
    <row r="19" spans="1:11" ht="20.25" customHeight="1">
      <c r="A19" s="112">
        <v>13</v>
      </c>
      <c r="B19" s="109" t="s">
        <v>262</v>
      </c>
      <c r="C19" s="113"/>
      <c r="D19" s="114"/>
      <c r="E19" s="115"/>
      <c r="F19" s="115"/>
      <c r="G19" s="115"/>
      <c r="H19" s="115"/>
      <c r="I19" s="115"/>
      <c r="J19" s="115"/>
      <c r="K19" s="116"/>
    </row>
    <row r="20" spans="1:11" ht="20.25" customHeight="1">
      <c r="A20" s="112">
        <v>14</v>
      </c>
      <c r="B20" s="109" t="s">
        <v>263</v>
      </c>
      <c r="C20" s="113"/>
      <c r="D20" s="114"/>
      <c r="E20" s="115"/>
      <c r="F20" s="115"/>
      <c r="G20" s="115"/>
      <c r="H20" s="115"/>
      <c r="I20" s="115"/>
      <c r="J20" s="115"/>
      <c r="K20" s="116"/>
    </row>
    <row r="21" spans="1:11" ht="20.25" customHeight="1">
      <c r="A21" s="112">
        <v>15</v>
      </c>
      <c r="B21" s="109" t="s">
        <v>264</v>
      </c>
      <c r="C21" s="113"/>
      <c r="D21" s="114"/>
      <c r="E21" s="115"/>
      <c r="F21" s="115"/>
      <c r="G21" s="115"/>
      <c r="H21" s="115"/>
      <c r="I21" s="115"/>
      <c r="J21" s="115"/>
      <c r="K21" s="116"/>
    </row>
    <row r="22" spans="1:11" ht="20.25" customHeight="1">
      <c r="A22" s="112">
        <v>16</v>
      </c>
      <c r="B22" s="109" t="s">
        <v>265</v>
      </c>
      <c r="C22" s="113"/>
      <c r="D22" s="114"/>
      <c r="E22" s="115"/>
      <c r="F22" s="115"/>
      <c r="G22" s="115"/>
      <c r="H22" s="115"/>
      <c r="I22" s="115"/>
      <c r="J22" s="115"/>
      <c r="K22" s="116"/>
    </row>
    <row r="23" spans="1:11" ht="20.25" customHeight="1">
      <c r="A23" s="112">
        <v>17</v>
      </c>
      <c r="B23" s="109" t="s">
        <v>266</v>
      </c>
      <c r="C23" s="113"/>
      <c r="D23" s="114"/>
      <c r="E23" s="115"/>
      <c r="F23" s="115"/>
      <c r="G23" s="115"/>
      <c r="H23" s="115"/>
      <c r="I23" s="115"/>
      <c r="J23" s="115"/>
      <c r="K23" s="116"/>
    </row>
    <row r="24" spans="1:11" ht="20.25" customHeight="1">
      <c r="A24" s="112">
        <v>18</v>
      </c>
      <c r="B24" s="117" t="s">
        <v>443</v>
      </c>
      <c r="C24" s="113"/>
      <c r="D24" s="114"/>
      <c r="E24" s="115"/>
      <c r="F24" s="115"/>
      <c r="G24" s="115"/>
      <c r="H24" s="115"/>
      <c r="I24" s="115"/>
      <c r="J24" s="115"/>
      <c r="K24" s="116"/>
    </row>
    <row r="25" spans="1:11" ht="20.25" customHeight="1">
      <c r="A25" s="112">
        <v>19</v>
      </c>
      <c r="B25" s="117" t="s">
        <v>457</v>
      </c>
      <c r="C25" s="113"/>
      <c r="D25" s="114"/>
      <c r="E25" s="115"/>
      <c r="F25" s="115"/>
      <c r="G25" s="115"/>
      <c r="H25" s="115"/>
      <c r="I25" s="115"/>
      <c r="J25" s="115"/>
      <c r="K25" s="116"/>
    </row>
    <row r="26" spans="1:11" ht="20.25" customHeight="1">
      <c r="A26" s="112">
        <v>20</v>
      </c>
      <c r="B26" s="117"/>
      <c r="C26" s="113"/>
      <c r="D26" s="114"/>
      <c r="E26" s="115"/>
      <c r="F26" s="115"/>
      <c r="G26" s="115"/>
      <c r="H26" s="115"/>
      <c r="I26" s="115"/>
      <c r="J26" s="115"/>
      <c r="K26" s="116"/>
    </row>
    <row r="27" spans="1:11" ht="20.25" customHeight="1">
      <c r="A27" s="112">
        <v>21</v>
      </c>
      <c r="B27" s="117"/>
      <c r="C27" s="113"/>
      <c r="D27" s="114"/>
      <c r="E27" s="115"/>
      <c r="F27" s="115"/>
      <c r="G27" s="115"/>
      <c r="H27" s="115"/>
      <c r="I27" s="115"/>
      <c r="J27" s="115"/>
      <c r="K27" s="116"/>
    </row>
    <row r="28" spans="1:11" ht="20.25" customHeight="1">
      <c r="A28" s="112">
        <v>22</v>
      </c>
      <c r="B28" s="117"/>
      <c r="C28" s="113"/>
      <c r="D28" s="114"/>
      <c r="E28" s="115"/>
      <c r="F28" s="115"/>
      <c r="G28" s="115"/>
      <c r="H28" s="115"/>
      <c r="I28" s="115"/>
      <c r="J28" s="115"/>
      <c r="K28" s="116"/>
    </row>
    <row r="29" spans="1:11" ht="20.25" customHeight="1">
      <c r="A29" s="112">
        <v>23</v>
      </c>
      <c r="B29" s="117"/>
      <c r="C29" s="113"/>
      <c r="D29" s="114"/>
      <c r="E29" s="115"/>
      <c r="F29" s="115"/>
      <c r="G29" s="115"/>
      <c r="H29" s="115"/>
      <c r="I29" s="115"/>
      <c r="J29" s="115"/>
      <c r="K29" s="116"/>
    </row>
    <row r="30" spans="1:11" ht="20.25" customHeight="1">
      <c r="A30" s="112">
        <v>24</v>
      </c>
      <c r="B30" s="117"/>
      <c r="C30" s="113"/>
      <c r="D30" s="114"/>
      <c r="E30" s="115"/>
      <c r="F30" s="115"/>
      <c r="G30" s="115"/>
      <c r="H30" s="115"/>
      <c r="I30" s="115"/>
      <c r="J30" s="115"/>
      <c r="K30" s="116"/>
    </row>
    <row r="31" spans="1:11" ht="20.25" customHeight="1" thickBot="1">
      <c r="A31" s="118">
        <v>25</v>
      </c>
      <c r="B31" s="119"/>
      <c r="C31" s="120"/>
      <c r="D31" s="121"/>
      <c r="E31" s="122"/>
      <c r="F31" s="122"/>
      <c r="G31" s="122"/>
      <c r="H31" s="122"/>
      <c r="I31" s="122"/>
      <c r="J31" s="122"/>
      <c r="K31" s="123"/>
    </row>
    <row r="32" spans="1:11" ht="16.5" thickBot="1">
      <c r="B32" s="124"/>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2:H13"/>
  <sheetViews>
    <sheetView view="pageBreakPreview" zoomScaleNormal="100" zoomScaleSheetLayoutView="100" workbookViewId="0">
      <selection activeCell="L12" sqref="L12"/>
    </sheetView>
  </sheetViews>
  <sheetFormatPr defaultRowHeight="15.75"/>
  <cols>
    <col min="1" max="1" width="1" style="25" customWidth="1"/>
    <col min="2" max="2" width="16.25" style="25" customWidth="1"/>
    <col min="3" max="3" width="22.75" style="25" customWidth="1"/>
    <col min="4" max="4" width="25.125" style="25" customWidth="1"/>
    <col min="5" max="8" width="21.75" style="25" customWidth="1"/>
    <col min="9" max="9" width="0.5" style="25" customWidth="1"/>
    <col min="10" max="16384" width="9" style="25"/>
  </cols>
  <sheetData>
    <row r="2" spans="2:8">
      <c r="B2" s="24" t="s">
        <v>498</v>
      </c>
      <c r="D2" s="240" t="s">
        <v>445</v>
      </c>
    </row>
    <row r="3" spans="2:8" ht="16.5" thickBot="1"/>
    <row r="4" spans="2:8" ht="16.5" thickBot="1">
      <c r="B4" s="284" t="s">
        <v>267</v>
      </c>
      <c r="C4" s="285"/>
      <c r="D4" s="285"/>
      <c r="E4" s="285"/>
      <c r="F4" s="285"/>
      <c r="G4" s="285"/>
      <c r="H4" s="286"/>
    </row>
    <row r="5" spans="2:8" ht="16.5" thickBot="1"/>
    <row r="6" spans="2:8">
      <c r="B6" s="333" t="s">
        <v>268</v>
      </c>
      <c r="C6" s="335" t="s">
        <v>269</v>
      </c>
      <c r="D6" s="337" t="s">
        <v>270</v>
      </c>
      <c r="E6" s="327" t="s">
        <v>271</v>
      </c>
      <c r="F6" s="328"/>
      <c r="G6" s="328"/>
      <c r="H6" s="329"/>
    </row>
    <row r="7" spans="2:8">
      <c r="B7" s="334"/>
      <c r="C7" s="336"/>
      <c r="D7" s="338"/>
      <c r="E7" s="213">
        <v>0.3</v>
      </c>
      <c r="F7" s="213">
        <v>0.5</v>
      </c>
      <c r="G7" s="213">
        <v>0.7</v>
      </c>
      <c r="H7" s="247">
        <v>0.9</v>
      </c>
    </row>
    <row r="8" spans="2:8" ht="29.25" thickBot="1">
      <c r="B8" s="330" t="s">
        <v>471</v>
      </c>
      <c r="C8" s="331"/>
      <c r="D8" s="332"/>
      <c r="E8" s="215" t="s">
        <v>473</v>
      </c>
      <c r="F8" s="215" t="s">
        <v>472</v>
      </c>
      <c r="G8" s="215" t="s">
        <v>475</v>
      </c>
      <c r="H8" s="248" t="s">
        <v>474</v>
      </c>
    </row>
    <row r="9" spans="2:8" ht="83.25" customHeight="1" thickTop="1">
      <c r="B9" s="125" t="s">
        <v>272</v>
      </c>
      <c r="C9" s="126" t="s">
        <v>273</v>
      </c>
      <c r="D9" s="127" t="s">
        <v>616</v>
      </c>
      <c r="E9" s="214" t="s">
        <v>470</v>
      </c>
      <c r="F9" s="214" t="s">
        <v>476</v>
      </c>
      <c r="G9" s="214" t="s">
        <v>477</v>
      </c>
      <c r="H9" s="249" t="s">
        <v>478</v>
      </c>
    </row>
    <row r="10" spans="2:8" ht="131.25" customHeight="1">
      <c r="B10" s="128" t="s">
        <v>274</v>
      </c>
      <c r="C10" s="129" t="s">
        <v>275</v>
      </c>
      <c r="D10" s="130" t="s">
        <v>469</v>
      </c>
      <c r="E10" s="204" t="s">
        <v>465</v>
      </c>
      <c r="F10" s="204" t="s">
        <v>466</v>
      </c>
      <c r="G10" s="204" t="s">
        <v>467</v>
      </c>
      <c r="H10" s="250" t="s">
        <v>468</v>
      </c>
    </row>
    <row r="11" spans="2:8" ht="98.25" customHeight="1">
      <c r="B11" s="128" t="s">
        <v>276</v>
      </c>
      <c r="C11" s="129" t="s">
        <v>277</v>
      </c>
      <c r="D11" s="130" t="s">
        <v>617</v>
      </c>
      <c r="E11" s="204" t="s">
        <v>540</v>
      </c>
      <c r="F11" s="204" t="s">
        <v>541</v>
      </c>
      <c r="G11" s="204" t="s">
        <v>542</v>
      </c>
      <c r="H11" s="250" t="s">
        <v>479</v>
      </c>
    </row>
    <row r="12" spans="2:8" ht="123.75" customHeight="1" thickBot="1">
      <c r="B12" s="131" t="s">
        <v>278</v>
      </c>
      <c r="C12" s="132" t="s">
        <v>279</v>
      </c>
      <c r="D12" s="133"/>
      <c r="E12" s="251" t="s">
        <v>548</v>
      </c>
      <c r="F12" s="251" t="s">
        <v>548</v>
      </c>
      <c r="G12" s="251" t="s">
        <v>549</v>
      </c>
      <c r="H12" s="252" t="s">
        <v>549</v>
      </c>
    </row>
    <row r="13" spans="2:8">
      <c r="H13" s="212" t="s">
        <v>441</v>
      </c>
    </row>
  </sheetData>
  <mergeCells count="6">
    <mergeCell ref="B4:H4"/>
    <mergeCell ref="E6:H6"/>
    <mergeCell ref="B8:D8"/>
    <mergeCell ref="B6:B7"/>
    <mergeCell ref="C6:C7"/>
    <mergeCell ref="D6:D7"/>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pageSetUpPr fitToPage="1"/>
  </sheetPr>
  <dimension ref="B1:I20"/>
  <sheetViews>
    <sheetView view="pageBreakPreview" zoomScaleNormal="100" zoomScaleSheetLayoutView="100" workbookViewId="0">
      <selection activeCell="A30" sqref="A30"/>
    </sheetView>
  </sheetViews>
  <sheetFormatPr defaultRowHeight="15.75"/>
  <cols>
    <col min="1" max="1" width="1.875" style="25" customWidth="1"/>
    <col min="2" max="2" width="10.75" style="33" customWidth="1"/>
    <col min="3" max="4" width="8.625" style="33" customWidth="1"/>
    <col min="5" max="5" width="31.75" style="33" customWidth="1"/>
    <col min="6" max="6" width="12.5" style="33" customWidth="1"/>
    <col min="7" max="7" width="25.25" style="33" customWidth="1"/>
    <col min="8" max="8" width="15" style="33" customWidth="1"/>
    <col min="9" max="9" width="27" style="33" customWidth="1"/>
    <col min="10" max="10" width="2.5" style="25" customWidth="1"/>
    <col min="11" max="16384" width="9" style="25"/>
  </cols>
  <sheetData>
    <row r="1" spans="2:9" ht="21">
      <c r="B1" s="28"/>
      <c r="C1" s="28"/>
      <c r="D1" s="28"/>
      <c r="E1" s="28"/>
      <c r="F1" s="28"/>
      <c r="G1" s="28"/>
      <c r="H1" s="28"/>
      <c r="I1" s="29"/>
    </row>
    <row r="2" spans="2:9">
      <c r="B2" s="24" t="s">
        <v>497</v>
      </c>
      <c r="C2" s="30"/>
      <c r="D2" s="30"/>
      <c r="E2" s="25"/>
      <c r="F2" s="25"/>
      <c r="G2" s="25"/>
      <c r="H2" s="25"/>
      <c r="I2" s="25"/>
    </row>
    <row r="3" spans="2:9" ht="16.5" thickBot="1">
      <c r="B3" s="25"/>
      <c r="C3" s="25"/>
      <c r="D3" s="31"/>
      <c r="E3" s="25"/>
      <c r="F3" s="25"/>
      <c r="G3" s="25"/>
      <c r="H3" s="25"/>
      <c r="I3" s="25"/>
    </row>
    <row r="4" spans="2:9" ht="16.5" thickBot="1">
      <c r="B4" s="339" t="s">
        <v>543</v>
      </c>
      <c r="C4" s="340"/>
      <c r="D4" s="340"/>
      <c r="E4" s="340"/>
      <c r="F4" s="340"/>
      <c r="G4" s="340"/>
      <c r="H4" s="340"/>
      <c r="I4" s="341"/>
    </row>
    <row r="6" spans="2:9">
      <c r="B6" s="292" t="s">
        <v>280</v>
      </c>
      <c r="C6" s="297" t="s">
        <v>281</v>
      </c>
      <c r="D6" s="292" t="s">
        <v>282</v>
      </c>
      <c r="E6" s="297" t="s">
        <v>283</v>
      </c>
      <c r="F6" s="292" t="s">
        <v>212</v>
      </c>
      <c r="G6" s="342" t="s">
        <v>284</v>
      </c>
      <c r="H6" s="297" t="s">
        <v>285</v>
      </c>
      <c r="I6" s="292" t="s">
        <v>177</v>
      </c>
    </row>
    <row r="7" spans="2:9">
      <c r="B7" s="293"/>
      <c r="C7" s="294"/>
      <c r="D7" s="294"/>
      <c r="E7" s="294"/>
      <c r="F7" s="294"/>
      <c r="G7" s="343"/>
      <c r="H7" s="298"/>
      <c r="I7" s="294"/>
    </row>
    <row r="8" spans="2:9" ht="30.75" customHeight="1">
      <c r="B8" s="152" t="s">
        <v>339</v>
      </c>
      <c r="C8" s="153">
        <v>0.4236111111111111</v>
      </c>
      <c r="D8" s="153">
        <v>0.46597222222222223</v>
      </c>
      <c r="E8" s="154" t="s">
        <v>286</v>
      </c>
      <c r="F8" s="155" t="s">
        <v>287</v>
      </c>
      <c r="G8" s="156" t="s">
        <v>288</v>
      </c>
      <c r="H8" s="156" t="s">
        <v>289</v>
      </c>
      <c r="I8" s="142" t="s">
        <v>307</v>
      </c>
    </row>
    <row r="9" spans="2:9" ht="30.75" customHeight="1">
      <c r="B9" s="32"/>
      <c r="C9" s="32"/>
      <c r="D9" s="32"/>
      <c r="E9" s="32"/>
      <c r="F9" s="32"/>
      <c r="G9" s="32"/>
      <c r="H9" s="32"/>
      <c r="I9" s="32"/>
    </row>
    <row r="10" spans="2:9" ht="30.75" customHeight="1">
      <c r="B10" s="32"/>
      <c r="C10" s="32"/>
      <c r="D10" s="32"/>
      <c r="E10" s="32"/>
      <c r="F10" s="32"/>
      <c r="G10" s="32"/>
      <c r="H10" s="32"/>
      <c r="I10" s="32"/>
    </row>
    <row r="11" spans="2:9" ht="30.75" customHeight="1">
      <c r="B11" s="32"/>
      <c r="C11" s="32"/>
      <c r="D11" s="32"/>
      <c r="E11" s="32"/>
      <c r="F11" s="32"/>
      <c r="G11" s="32"/>
      <c r="H11" s="32"/>
      <c r="I11" s="32"/>
    </row>
    <row r="12" spans="2:9" ht="30.75" customHeight="1">
      <c r="B12" s="32"/>
      <c r="C12" s="32"/>
      <c r="D12" s="32"/>
      <c r="E12" s="32"/>
      <c r="F12" s="32"/>
      <c r="G12" s="32"/>
      <c r="H12" s="32"/>
      <c r="I12" s="32"/>
    </row>
    <row r="13" spans="2:9" ht="30.75" customHeight="1">
      <c r="B13" s="32"/>
      <c r="C13" s="32"/>
      <c r="D13" s="32"/>
      <c r="E13" s="32"/>
      <c r="F13" s="32"/>
      <c r="G13" s="32"/>
      <c r="H13" s="32"/>
      <c r="I13" s="32"/>
    </row>
    <row r="14" spans="2:9" ht="30.75" customHeight="1">
      <c r="B14" s="32"/>
      <c r="C14" s="32"/>
      <c r="D14" s="32"/>
      <c r="E14" s="32"/>
      <c r="F14" s="32"/>
      <c r="G14" s="32"/>
      <c r="H14" s="32"/>
      <c r="I14" s="32"/>
    </row>
    <row r="15" spans="2:9" ht="30.75" customHeight="1">
      <c r="B15" s="32"/>
      <c r="C15" s="32"/>
      <c r="D15" s="32"/>
      <c r="E15" s="32"/>
      <c r="F15" s="32"/>
      <c r="G15" s="32"/>
      <c r="H15" s="32"/>
      <c r="I15" s="32"/>
    </row>
    <row r="16" spans="2:9" ht="30.75" customHeight="1">
      <c r="B16" s="32"/>
      <c r="C16" s="32"/>
      <c r="D16" s="32"/>
      <c r="E16" s="32"/>
      <c r="F16" s="32"/>
      <c r="G16" s="32"/>
      <c r="H16" s="32"/>
      <c r="I16" s="32"/>
    </row>
    <row r="17" spans="2:9" ht="30.75" customHeight="1">
      <c r="B17" s="32"/>
      <c r="C17" s="32"/>
      <c r="D17" s="32"/>
      <c r="E17" s="32"/>
      <c r="F17" s="32"/>
      <c r="G17" s="32"/>
      <c r="H17" s="32"/>
      <c r="I17" s="32"/>
    </row>
    <row r="18" spans="2:9" ht="30.75" customHeight="1">
      <c r="B18" s="32"/>
      <c r="C18" s="32"/>
      <c r="D18" s="32"/>
      <c r="E18" s="32"/>
      <c r="F18" s="32"/>
      <c r="G18" s="32"/>
      <c r="H18" s="32"/>
      <c r="I18" s="32"/>
    </row>
    <row r="19" spans="2:9" ht="30.75" customHeight="1">
      <c r="B19" s="32"/>
      <c r="C19" s="32"/>
      <c r="D19" s="32"/>
      <c r="E19" s="32"/>
      <c r="F19" s="32"/>
      <c r="G19" s="32"/>
      <c r="H19" s="32"/>
      <c r="I19" s="32"/>
    </row>
    <row r="20" spans="2:9" ht="30.75" customHeight="1">
      <c r="B20" s="32"/>
      <c r="C20" s="32"/>
      <c r="D20" s="32"/>
      <c r="E20" s="32"/>
      <c r="F20" s="32"/>
      <c r="G20" s="32"/>
      <c r="H20" s="32"/>
      <c r="I20" s="32"/>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D52"/>
  <sheetViews>
    <sheetView view="pageBreakPreview" zoomScaleNormal="100" zoomScaleSheetLayoutView="100" workbookViewId="0">
      <selection activeCell="A30" sqref="A30"/>
    </sheetView>
  </sheetViews>
  <sheetFormatPr defaultRowHeight="19.5"/>
  <cols>
    <col min="1" max="1" width="8.25" style="166" customWidth="1"/>
    <col min="2" max="2" width="53.625" style="179" customWidth="1"/>
    <col min="3" max="3" width="5.125" style="216" customWidth="1"/>
    <col min="4" max="4" width="3.5" style="165" customWidth="1"/>
    <col min="5" max="16384" width="9" style="166"/>
  </cols>
  <sheetData>
    <row r="1" spans="1:4" s="169" customFormat="1">
      <c r="A1" s="196" t="s">
        <v>0</v>
      </c>
      <c r="B1" s="179"/>
      <c r="C1" s="216"/>
      <c r="D1" s="168"/>
    </row>
    <row r="2" spans="1:4" ht="13.5" customHeight="1"/>
    <row r="3" spans="1:4" ht="13.5" customHeight="1">
      <c r="A3" s="197" t="s">
        <v>374</v>
      </c>
      <c r="B3" s="198" t="s">
        <v>375</v>
      </c>
      <c r="C3" s="216">
        <v>1</v>
      </c>
    </row>
    <row r="4" spans="1:4" ht="13.5" customHeight="1">
      <c r="A4" s="195" t="s">
        <v>380</v>
      </c>
      <c r="B4" s="179" t="s">
        <v>376</v>
      </c>
      <c r="C4" s="216">
        <v>1</v>
      </c>
    </row>
    <row r="5" spans="1:4" ht="13.5" customHeight="1">
      <c r="A5" s="195" t="s">
        <v>381</v>
      </c>
      <c r="B5" s="179" t="s">
        <v>377</v>
      </c>
      <c r="C5" s="216">
        <v>1</v>
      </c>
    </row>
    <row r="6" spans="1:4" ht="13.5" customHeight="1">
      <c r="A6" s="195" t="s">
        <v>382</v>
      </c>
      <c r="B6" s="179" t="s">
        <v>378</v>
      </c>
      <c r="C6" s="216">
        <v>1</v>
      </c>
    </row>
    <row r="7" spans="1:4" ht="13.5" customHeight="1">
      <c r="A7" s="195" t="s">
        <v>383</v>
      </c>
      <c r="B7" s="179" t="s">
        <v>379</v>
      </c>
      <c r="C7" s="216">
        <v>1</v>
      </c>
    </row>
    <row r="8" spans="1:4" ht="13.5" customHeight="1"/>
    <row r="9" spans="1:4" ht="13.5" customHeight="1">
      <c r="A9" s="197" t="s">
        <v>384</v>
      </c>
      <c r="B9" s="198" t="s">
        <v>385</v>
      </c>
      <c r="C9" s="216">
        <v>2</v>
      </c>
    </row>
    <row r="10" spans="1:4" ht="13.5" customHeight="1">
      <c r="A10" s="195" t="s">
        <v>393</v>
      </c>
      <c r="B10" s="179" t="s">
        <v>386</v>
      </c>
      <c r="C10" s="216">
        <v>2</v>
      </c>
    </row>
    <row r="11" spans="1:4" ht="13.5" customHeight="1">
      <c r="A11" s="195" t="s">
        <v>394</v>
      </c>
      <c r="B11" s="179" t="s">
        <v>387</v>
      </c>
      <c r="C11" s="216">
        <v>2</v>
      </c>
    </row>
    <row r="12" spans="1:4" ht="13.5" customHeight="1">
      <c r="B12" s="179" t="s">
        <v>388</v>
      </c>
      <c r="C12" s="216">
        <v>2</v>
      </c>
    </row>
    <row r="13" spans="1:4" ht="13.5" customHeight="1">
      <c r="B13" s="179" t="s">
        <v>389</v>
      </c>
      <c r="C13" s="216">
        <v>2</v>
      </c>
    </row>
    <row r="14" spans="1:4" s="169" customFormat="1" ht="13.5" customHeight="1">
      <c r="B14" s="179" t="s">
        <v>390</v>
      </c>
      <c r="C14" s="216">
        <v>3</v>
      </c>
      <c r="D14" s="168"/>
    </row>
    <row r="15" spans="1:4" ht="13.5" customHeight="1">
      <c r="B15" s="179" t="s">
        <v>391</v>
      </c>
      <c r="C15" s="216">
        <v>4</v>
      </c>
    </row>
    <row r="16" spans="1:4" s="169" customFormat="1" ht="13.5" customHeight="1">
      <c r="B16" s="179" t="s">
        <v>392</v>
      </c>
      <c r="C16" s="216">
        <v>4</v>
      </c>
      <c r="D16" s="168"/>
    </row>
    <row r="17" spans="1:4" s="169" customFormat="1" ht="13.5" customHeight="1">
      <c r="B17" s="179"/>
      <c r="C17" s="216"/>
      <c r="D17" s="168"/>
    </row>
    <row r="18" spans="1:4" ht="13.5" customHeight="1">
      <c r="A18" s="197" t="s">
        <v>395</v>
      </c>
      <c r="B18" s="198" t="s">
        <v>396</v>
      </c>
      <c r="C18" s="216">
        <v>5</v>
      </c>
    </row>
    <row r="19" spans="1:4" ht="13.5" customHeight="1">
      <c r="A19" s="195" t="s">
        <v>397</v>
      </c>
      <c r="B19" s="179" t="s">
        <v>386</v>
      </c>
      <c r="C19" s="216">
        <v>5</v>
      </c>
    </row>
    <row r="20" spans="1:4" ht="13.5" customHeight="1">
      <c r="A20" s="195"/>
      <c r="B20" s="179" t="s">
        <v>402</v>
      </c>
      <c r="C20" s="216">
        <v>5</v>
      </c>
    </row>
    <row r="21" spans="1:4" ht="13.5" customHeight="1">
      <c r="A21" s="195" t="s">
        <v>398</v>
      </c>
      <c r="B21" s="179" t="s">
        <v>387</v>
      </c>
      <c r="C21" s="216">
        <v>5</v>
      </c>
    </row>
    <row r="22" spans="1:4" s="169" customFormat="1" ht="13.5" customHeight="1">
      <c r="B22" s="179" t="s">
        <v>399</v>
      </c>
      <c r="C22" s="216">
        <v>5</v>
      </c>
      <c r="D22" s="168"/>
    </row>
    <row r="23" spans="1:4" s="169" customFormat="1" ht="13.5" customHeight="1">
      <c r="B23" s="179" t="s">
        <v>400</v>
      </c>
      <c r="C23" s="216">
        <v>6</v>
      </c>
      <c r="D23" s="168"/>
    </row>
    <row r="24" spans="1:4" s="169" customFormat="1" ht="13.5" customHeight="1">
      <c r="B24" s="179" t="s">
        <v>401</v>
      </c>
      <c r="C24" s="216">
        <v>7</v>
      </c>
      <c r="D24" s="168"/>
    </row>
    <row r="25" spans="1:4" s="169" customFormat="1" ht="13.5" customHeight="1">
      <c r="B25" s="179" t="s">
        <v>403</v>
      </c>
      <c r="C25" s="216">
        <v>7</v>
      </c>
      <c r="D25" s="168"/>
    </row>
    <row r="26" spans="1:4" s="169" customFormat="1" ht="13.5" customHeight="1">
      <c r="B26" s="179"/>
      <c r="C26" s="216"/>
      <c r="D26" s="168"/>
    </row>
    <row r="27" spans="1:4" ht="13.5" customHeight="1">
      <c r="A27" s="197" t="s">
        <v>404</v>
      </c>
      <c r="B27" s="198" t="s">
        <v>405</v>
      </c>
      <c r="C27" s="216">
        <v>8</v>
      </c>
    </row>
    <row r="28" spans="1:4" ht="13.5" customHeight="1">
      <c r="A28" s="195" t="s">
        <v>413</v>
      </c>
      <c r="B28" s="179" t="s">
        <v>386</v>
      </c>
      <c r="C28" s="216">
        <v>8</v>
      </c>
    </row>
    <row r="29" spans="1:4" ht="13.5" customHeight="1">
      <c r="A29" s="195" t="s">
        <v>414</v>
      </c>
      <c r="B29" s="179" t="s">
        <v>387</v>
      </c>
      <c r="C29" s="216">
        <v>8</v>
      </c>
    </row>
    <row r="30" spans="1:4" s="169" customFormat="1" ht="13.5" customHeight="1">
      <c r="B30" s="179" t="s">
        <v>406</v>
      </c>
      <c r="C30" s="216">
        <v>8</v>
      </c>
      <c r="D30" s="168"/>
    </row>
    <row r="31" spans="1:4" s="169" customFormat="1" ht="13.5" customHeight="1">
      <c r="B31" s="179" t="s">
        <v>407</v>
      </c>
      <c r="C31" s="216">
        <v>8</v>
      </c>
      <c r="D31" s="168"/>
    </row>
    <row r="32" spans="1:4" s="169" customFormat="1" ht="13.5" customHeight="1">
      <c r="B32" s="179" t="s">
        <v>408</v>
      </c>
      <c r="C32" s="216">
        <v>10</v>
      </c>
      <c r="D32" s="168"/>
    </row>
    <row r="33" spans="1:4" s="169" customFormat="1" ht="13.5" customHeight="1">
      <c r="B33" s="179" t="s">
        <v>544</v>
      </c>
      <c r="C33" s="216">
        <v>10</v>
      </c>
      <c r="D33" s="168"/>
    </row>
    <row r="34" spans="1:4" s="169" customFormat="1" ht="13.5" customHeight="1">
      <c r="B34" s="179" t="s">
        <v>409</v>
      </c>
      <c r="C34" s="216">
        <v>11</v>
      </c>
      <c r="D34" s="168"/>
    </row>
    <row r="35" spans="1:4" s="169" customFormat="1" ht="13.5" customHeight="1">
      <c r="B35" s="179" t="s">
        <v>410</v>
      </c>
      <c r="C35" s="216">
        <v>12</v>
      </c>
      <c r="D35" s="168"/>
    </row>
    <row r="36" spans="1:4" s="169" customFormat="1" ht="13.5" customHeight="1">
      <c r="B36" s="179" t="s">
        <v>411</v>
      </c>
      <c r="C36" s="216">
        <v>12</v>
      </c>
      <c r="D36" s="168"/>
    </row>
    <row r="37" spans="1:4" s="169" customFormat="1" ht="13.5" customHeight="1">
      <c r="B37" s="179" t="s">
        <v>412</v>
      </c>
      <c r="C37" s="216">
        <v>13</v>
      </c>
      <c r="D37" s="168"/>
    </row>
    <row r="38" spans="1:4" s="169" customFormat="1" ht="13.5" customHeight="1">
      <c r="B38" s="179"/>
      <c r="C38" s="216"/>
      <c r="D38" s="168"/>
    </row>
    <row r="39" spans="1:4" s="169" customFormat="1" ht="13.5" customHeight="1">
      <c r="A39" s="179"/>
      <c r="B39" s="194" t="s">
        <v>362</v>
      </c>
      <c r="C39" s="217"/>
      <c r="D39" s="168"/>
    </row>
    <row r="40" spans="1:4" s="169" customFormat="1" ht="13.5" customHeight="1">
      <c r="A40" s="179"/>
      <c r="B40" s="194" t="s">
        <v>363</v>
      </c>
      <c r="C40" s="217"/>
      <c r="D40" s="168"/>
    </row>
    <row r="41" spans="1:4" s="169" customFormat="1" ht="13.5" customHeight="1">
      <c r="A41" s="179"/>
      <c r="B41" s="194" t="s">
        <v>364</v>
      </c>
      <c r="C41" s="217"/>
      <c r="D41" s="168"/>
    </row>
    <row r="42" spans="1:4" s="169" customFormat="1" ht="13.5" customHeight="1">
      <c r="A42" s="179"/>
      <c r="B42" s="194" t="s">
        <v>499</v>
      </c>
      <c r="C42" s="217"/>
      <c r="D42" s="168"/>
    </row>
    <row r="43" spans="1:4" s="169" customFormat="1" ht="13.5" customHeight="1">
      <c r="A43" s="179"/>
      <c r="B43" s="194"/>
      <c r="C43" s="217"/>
      <c r="D43" s="168"/>
    </row>
    <row r="44" spans="1:4" s="169" customFormat="1" ht="13.5" customHeight="1">
      <c r="A44" s="179"/>
      <c r="B44" s="194" t="s">
        <v>359</v>
      </c>
      <c r="C44" s="217"/>
      <c r="D44" s="168"/>
    </row>
    <row r="45" spans="1:4" s="169" customFormat="1" ht="13.5" customHeight="1">
      <c r="A45" s="179"/>
      <c r="B45" s="194" t="s">
        <v>502</v>
      </c>
      <c r="C45" s="217"/>
      <c r="D45" s="168"/>
    </row>
    <row r="46" spans="1:4" s="169" customFormat="1" ht="13.5" customHeight="1">
      <c r="A46" s="179"/>
      <c r="B46" s="194" t="s">
        <v>358</v>
      </c>
      <c r="C46" s="217"/>
      <c r="D46" s="168"/>
    </row>
    <row r="47" spans="1:4" s="169" customFormat="1" ht="13.5" customHeight="1">
      <c r="A47" s="179"/>
      <c r="B47" s="194" t="s">
        <v>357</v>
      </c>
      <c r="C47" s="217"/>
      <c r="D47" s="168"/>
    </row>
    <row r="48" spans="1:4" s="169" customFormat="1" ht="13.5" customHeight="1">
      <c r="B48" s="194" t="s">
        <v>500</v>
      </c>
      <c r="C48" s="216"/>
      <c r="D48" s="168"/>
    </row>
    <row r="49" spans="2:4" s="169" customFormat="1" ht="13.5" customHeight="1">
      <c r="B49" s="181" t="s">
        <v>356</v>
      </c>
      <c r="C49" s="216"/>
      <c r="D49" s="168"/>
    </row>
    <row r="50" spans="2:4" s="169" customFormat="1" ht="13.5" customHeight="1">
      <c r="B50" s="181" t="s">
        <v>355</v>
      </c>
      <c r="C50" s="216"/>
      <c r="D50" s="168"/>
    </row>
    <row r="51" spans="2:4" s="169" customFormat="1" ht="13.5" customHeight="1">
      <c r="B51" s="181" t="s">
        <v>354</v>
      </c>
      <c r="C51" s="216"/>
      <c r="D51" s="168"/>
    </row>
    <row r="52" spans="2:4" s="169" customFormat="1">
      <c r="B52" s="179"/>
      <c r="C52" s="216"/>
      <c r="D52" s="168"/>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H183"/>
  <sheetViews>
    <sheetView view="pageBreakPreview" zoomScaleNormal="100" zoomScaleSheetLayoutView="100" workbookViewId="0">
      <pane xSplit="2" ySplit="2" topLeftCell="C3" activePane="bottomRight" state="frozen"/>
      <selection activeCell="A30" sqref="A30"/>
      <selection pane="topRight" activeCell="A30" sqref="A30"/>
      <selection pane="bottomLeft" activeCell="A30" sqref="A30"/>
      <selection pane="bottomRight" activeCell="B6" sqref="B6"/>
    </sheetView>
  </sheetViews>
  <sheetFormatPr defaultRowHeight="19.5"/>
  <cols>
    <col min="1" max="1" width="3.125" style="165" customWidth="1"/>
    <col min="2" max="2" width="69.75" style="186" customWidth="1"/>
    <col min="3" max="3" width="8" style="182" bestFit="1" customWidth="1"/>
    <col min="4" max="4" width="5" style="169" customWidth="1"/>
    <col min="5" max="7" width="5.75" style="175" customWidth="1"/>
    <col min="8" max="8" width="63.875" style="167" customWidth="1"/>
    <col min="9" max="16384" width="9" style="166"/>
  </cols>
  <sheetData>
    <row r="1" spans="1:8">
      <c r="B1" s="208" t="s">
        <v>435</v>
      </c>
      <c r="E1" s="255" t="s">
        <v>147</v>
      </c>
      <c r="F1" s="255"/>
      <c r="G1" s="255"/>
    </row>
    <row r="2" spans="1:8" s="169" customFormat="1" ht="22.5">
      <c r="A2" s="168"/>
      <c r="B2" s="208" t="s">
        <v>436</v>
      </c>
      <c r="C2" s="182" t="s">
        <v>2</v>
      </c>
      <c r="E2" s="170" t="s">
        <v>5</v>
      </c>
      <c r="F2" s="170" t="s">
        <v>6</v>
      </c>
      <c r="G2" s="170" t="s">
        <v>7</v>
      </c>
      <c r="H2" s="169" t="s">
        <v>3</v>
      </c>
    </row>
    <row r="3" spans="1:8">
      <c r="B3" s="187" t="s">
        <v>142</v>
      </c>
      <c r="E3" s="171">
        <v>2</v>
      </c>
      <c r="F3" s="171" t="s">
        <v>8</v>
      </c>
      <c r="G3" s="171">
        <v>3</v>
      </c>
      <c r="H3" s="172"/>
    </row>
    <row r="4" spans="1:8" s="169" customFormat="1">
      <c r="A4" s="168"/>
      <c r="B4" s="188" t="s">
        <v>144</v>
      </c>
      <c r="C4" s="182"/>
      <c r="E4" s="173"/>
      <c r="F4" s="173"/>
      <c r="G4" s="173"/>
      <c r="H4" s="174"/>
    </row>
    <row r="5" spans="1:8" s="169" customFormat="1">
      <c r="A5" s="168"/>
      <c r="B5" s="188"/>
      <c r="C5" s="182"/>
      <c r="E5" s="173"/>
      <c r="F5" s="173"/>
      <c r="G5" s="173"/>
      <c r="H5" s="174"/>
    </row>
    <row r="6" spans="1:8" ht="20.25" thickBot="1">
      <c r="B6" s="187" t="s">
        <v>67</v>
      </c>
      <c r="E6" s="171">
        <v>2</v>
      </c>
      <c r="F6" s="171" t="s">
        <v>8</v>
      </c>
      <c r="G6" s="171">
        <v>3</v>
      </c>
      <c r="H6" s="172"/>
    </row>
    <row r="7" spans="1:8" ht="60.75" thickBot="1">
      <c r="B7" s="189" t="s">
        <v>550</v>
      </c>
      <c r="F7" s="173"/>
      <c r="H7" s="209" t="s">
        <v>148</v>
      </c>
    </row>
    <row r="8" spans="1:8">
      <c r="B8" s="193"/>
      <c r="F8" s="173"/>
      <c r="H8" s="176"/>
    </row>
    <row r="9" spans="1:8" s="169" customFormat="1">
      <c r="A9" s="168"/>
      <c r="B9" s="187" t="s">
        <v>68</v>
      </c>
      <c r="C9" s="182"/>
      <c r="E9" s="171">
        <v>2</v>
      </c>
      <c r="F9" s="171">
        <v>7</v>
      </c>
      <c r="G9" s="171">
        <v>3</v>
      </c>
      <c r="H9" s="172"/>
    </row>
    <row r="10" spans="1:8" ht="20.25" thickBot="1">
      <c r="B10" s="186" t="s">
        <v>69</v>
      </c>
    </row>
    <row r="11" spans="1:8" s="169" customFormat="1" ht="132.75" thickBot="1">
      <c r="A11" s="168"/>
      <c r="B11" s="189" t="s">
        <v>545</v>
      </c>
      <c r="C11" s="182"/>
      <c r="E11" s="175"/>
      <c r="F11" s="173"/>
      <c r="G11" s="175"/>
      <c r="H11" s="210" t="s">
        <v>73</v>
      </c>
    </row>
    <row r="12" spans="1:8" s="169" customFormat="1">
      <c r="A12" s="168"/>
      <c r="B12" s="193"/>
      <c r="C12" s="182"/>
      <c r="E12" s="175"/>
      <c r="F12" s="173"/>
      <c r="G12" s="175"/>
      <c r="H12" s="177"/>
    </row>
    <row r="13" spans="1:8" s="169" customFormat="1" ht="20.25" thickBot="1">
      <c r="A13" s="168"/>
      <c r="B13" s="187" t="s">
        <v>480</v>
      </c>
      <c r="C13" s="182"/>
      <c r="E13" s="171">
        <v>2</v>
      </c>
      <c r="F13" s="171" t="s">
        <v>8</v>
      </c>
      <c r="G13" s="171">
        <v>3</v>
      </c>
      <c r="H13" s="172"/>
    </row>
    <row r="14" spans="1:8" s="169" customFormat="1" ht="36.75" thickBot="1">
      <c r="A14" s="168"/>
      <c r="B14" s="189" t="s">
        <v>370</v>
      </c>
      <c r="C14" s="182"/>
      <c r="E14" s="173"/>
      <c r="F14" s="173"/>
      <c r="G14" s="173"/>
      <c r="H14" s="176" t="s">
        <v>146</v>
      </c>
    </row>
    <row r="15" spans="1:8" s="169" customFormat="1">
      <c r="A15" s="168"/>
      <c r="B15" s="193"/>
      <c r="C15" s="182"/>
      <c r="E15" s="173"/>
      <c r="F15" s="173"/>
      <c r="G15" s="173"/>
      <c r="H15" s="176"/>
    </row>
    <row r="16" spans="1:8" s="169" customFormat="1" ht="20.25" thickBot="1">
      <c r="A16" s="168"/>
      <c r="B16" s="190" t="s">
        <v>143</v>
      </c>
      <c r="C16" s="182"/>
      <c r="E16" s="171" t="s">
        <v>145</v>
      </c>
      <c r="F16" s="171">
        <v>10</v>
      </c>
      <c r="G16" s="171">
        <v>4</v>
      </c>
      <c r="H16" s="178"/>
    </row>
    <row r="17" spans="1:8" s="169" customFormat="1" ht="108.75" thickBot="1">
      <c r="A17" s="168"/>
      <c r="B17" s="225" t="s">
        <v>551</v>
      </c>
      <c r="C17" s="182" t="s">
        <v>344</v>
      </c>
      <c r="E17" s="173"/>
      <c r="F17" s="173"/>
      <c r="G17" s="173"/>
      <c r="H17" s="176" t="s">
        <v>160</v>
      </c>
    </row>
    <row r="18" spans="1:8" s="169" customFormat="1">
      <c r="A18" s="168"/>
      <c r="B18" s="191"/>
      <c r="C18" s="182"/>
      <c r="E18" s="173"/>
      <c r="F18" s="173"/>
      <c r="G18" s="173"/>
      <c r="H18" s="177"/>
    </row>
    <row r="19" spans="1:8" s="169" customFormat="1">
      <c r="A19" s="168"/>
      <c r="B19" s="187" t="s">
        <v>1</v>
      </c>
      <c r="C19" s="182"/>
      <c r="E19" s="171">
        <v>3</v>
      </c>
      <c r="F19" s="171">
        <v>10</v>
      </c>
      <c r="G19" s="171">
        <v>6</v>
      </c>
      <c r="H19" s="172"/>
    </row>
    <row r="20" spans="1:8" s="169" customFormat="1" ht="24">
      <c r="A20" s="168"/>
      <c r="B20" s="181" t="s">
        <v>501</v>
      </c>
      <c r="C20" s="182"/>
      <c r="E20" s="173"/>
      <c r="F20" s="173"/>
      <c r="G20" s="175"/>
      <c r="H20" s="174"/>
    </row>
    <row r="21" spans="1:8" s="169" customFormat="1">
      <c r="A21" s="168"/>
      <c r="B21" s="186"/>
      <c r="C21" s="182"/>
      <c r="E21" s="173"/>
      <c r="F21" s="173"/>
      <c r="G21" s="175"/>
      <c r="H21" s="174"/>
    </row>
    <row r="22" spans="1:8" s="169" customFormat="1" ht="20.25" thickBot="1">
      <c r="A22" s="168"/>
      <c r="B22" s="187" t="s">
        <v>70</v>
      </c>
      <c r="C22" s="183"/>
      <c r="E22" s="171">
        <v>3</v>
      </c>
      <c r="F22" s="171" t="s">
        <v>8</v>
      </c>
      <c r="G22" s="171">
        <v>6</v>
      </c>
      <c r="H22" s="172"/>
    </row>
    <row r="23" spans="1:8" s="169" customFormat="1" ht="36.75" thickBot="1">
      <c r="A23" s="168"/>
      <c r="B23" s="189" t="s">
        <v>371</v>
      </c>
      <c r="C23" s="183"/>
      <c r="E23" s="173"/>
      <c r="F23" s="173"/>
      <c r="G23" s="173"/>
      <c r="H23" s="177"/>
    </row>
    <row r="24" spans="1:8" s="169" customFormat="1">
      <c r="A24" s="168"/>
      <c r="B24" s="191"/>
      <c r="C24" s="183"/>
      <c r="E24" s="173"/>
      <c r="F24" s="173"/>
      <c r="G24" s="173"/>
      <c r="H24" s="177"/>
    </row>
    <row r="25" spans="1:8" s="169" customFormat="1">
      <c r="A25" s="168"/>
      <c r="B25" s="187" t="s">
        <v>71</v>
      </c>
      <c r="C25" s="183"/>
      <c r="E25" s="173"/>
      <c r="F25" s="173"/>
      <c r="G25" s="173"/>
      <c r="H25" s="174"/>
    </row>
    <row r="26" spans="1:8" s="169" customFormat="1">
      <c r="A26" s="168"/>
      <c r="B26" s="186" t="s">
        <v>72</v>
      </c>
      <c r="C26" s="183"/>
      <c r="E26" s="173"/>
      <c r="F26" s="173"/>
      <c r="G26" s="175"/>
      <c r="H26" s="174"/>
    </row>
    <row r="27" spans="1:8" s="169" customFormat="1" ht="20.25" thickBot="1">
      <c r="A27" s="168"/>
      <c r="B27" s="187" t="s">
        <v>75</v>
      </c>
      <c r="C27" s="183"/>
      <c r="E27" s="171">
        <v>3</v>
      </c>
      <c r="F27" s="171">
        <v>10</v>
      </c>
      <c r="G27" s="171">
        <v>6</v>
      </c>
      <c r="H27" s="172"/>
    </row>
    <row r="28" spans="1:8" s="169" customFormat="1" ht="84.75" thickBot="1">
      <c r="A28" s="168"/>
      <c r="B28" s="218" t="s">
        <v>546</v>
      </c>
      <c r="C28" s="211" t="s">
        <v>585</v>
      </c>
      <c r="E28" s="173"/>
      <c r="F28" s="173"/>
      <c r="G28" s="175"/>
      <c r="H28" s="177" t="s">
        <v>340</v>
      </c>
    </row>
    <row r="29" spans="1:8" s="169" customFormat="1" ht="20.25" thickBot="1">
      <c r="A29" s="168"/>
      <c r="B29" s="187" t="s">
        <v>76</v>
      </c>
      <c r="C29" s="182"/>
      <c r="E29" s="171" t="s">
        <v>8</v>
      </c>
      <c r="F29" s="171" t="s">
        <v>77</v>
      </c>
      <c r="G29" s="171">
        <v>7</v>
      </c>
      <c r="H29" s="178"/>
    </row>
    <row r="30" spans="1:8" s="169" customFormat="1" ht="108.75" thickBot="1">
      <c r="A30" s="168"/>
      <c r="B30" s="189" t="s">
        <v>547</v>
      </c>
      <c r="C30" s="211" t="s">
        <v>586</v>
      </c>
      <c r="E30" s="173"/>
      <c r="F30" s="173"/>
      <c r="G30" s="175"/>
      <c r="H30" s="177"/>
    </row>
    <row r="31" spans="1:8" s="169" customFormat="1">
      <c r="A31" s="168"/>
      <c r="B31" s="191"/>
      <c r="C31" s="182"/>
      <c r="E31" s="173"/>
      <c r="F31" s="173"/>
      <c r="G31" s="173"/>
      <c r="H31" s="177"/>
    </row>
    <row r="32" spans="1:8" s="169" customFormat="1">
      <c r="A32" s="168"/>
      <c r="B32" s="187" t="s">
        <v>74</v>
      </c>
      <c r="C32" s="182"/>
      <c r="E32" s="171"/>
      <c r="F32" s="171"/>
      <c r="G32" s="171"/>
      <c r="H32" s="172"/>
    </row>
    <row r="33" spans="1:8" s="169" customFormat="1" ht="27.75" thickBot="1">
      <c r="A33" s="168"/>
      <c r="B33" s="188" t="s">
        <v>78</v>
      </c>
      <c r="C33" s="182"/>
      <c r="E33" s="171">
        <v>3</v>
      </c>
      <c r="F33" s="171">
        <v>10</v>
      </c>
      <c r="G33" s="171">
        <v>8</v>
      </c>
      <c r="H33" s="172"/>
    </row>
    <row r="34" spans="1:8" s="169" customFormat="1" ht="180.75" thickBot="1">
      <c r="A34" s="168"/>
      <c r="B34" s="243" t="s">
        <v>579</v>
      </c>
      <c r="C34" s="182"/>
      <c r="E34" s="173"/>
      <c r="F34" s="173"/>
      <c r="G34" s="175"/>
      <c r="H34" s="177"/>
    </row>
    <row r="35" spans="1:8" s="169" customFormat="1" ht="20.25" thickBot="1">
      <c r="A35" s="168"/>
      <c r="B35" s="188" t="s">
        <v>79</v>
      </c>
      <c r="C35" s="182"/>
      <c r="E35" s="171">
        <v>3</v>
      </c>
      <c r="F35" s="171">
        <v>10</v>
      </c>
      <c r="G35" s="171">
        <v>8</v>
      </c>
      <c r="H35" s="178"/>
    </row>
    <row r="36" spans="1:8" s="169" customFormat="1" ht="156.75" thickBot="1">
      <c r="A36" s="168"/>
      <c r="B36" s="218" t="s">
        <v>619</v>
      </c>
      <c r="C36" s="182" t="s">
        <v>437</v>
      </c>
      <c r="E36" s="173"/>
      <c r="F36" s="173"/>
      <c r="G36" s="173"/>
      <c r="H36" s="176" t="s">
        <v>601</v>
      </c>
    </row>
    <row r="37" spans="1:8" s="169" customFormat="1" ht="20.25" thickBot="1">
      <c r="A37" s="168"/>
      <c r="B37" s="188" t="s">
        <v>150</v>
      </c>
      <c r="C37" s="182"/>
      <c r="E37" s="171">
        <v>3</v>
      </c>
      <c r="F37" s="171">
        <v>10</v>
      </c>
      <c r="G37" s="171">
        <v>9</v>
      </c>
      <c r="H37" s="178"/>
    </row>
    <row r="38" spans="1:8" s="169" customFormat="1" ht="72.75" thickBot="1">
      <c r="A38" s="168"/>
      <c r="B38" s="218" t="s">
        <v>581</v>
      </c>
      <c r="C38" s="182" t="s">
        <v>459</v>
      </c>
      <c r="E38" s="173"/>
      <c r="F38" s="173"/>
      <c r="G38" s="173"/>
      <c r="H38" s="177"/>
    </row>
    <row r="39" spans="1:8" s="169" customFormat="1" ht="20.25" thickBot="1">
      <c r="A39" s="168"/>
      <c r="B39" s="188" t="s">
        <v>80</v>
      </c>
      <c r="C39" s="182"/>
      <c r="E39" s="171">
        <v>3</v>
      </c>
      <c r="F39" s="171">
        <v>10</v>
      </c>
      <c r="G39" s="171">
        <v>9</v>
      </c>
      <c r="H39" s="178"/>
    </row>
    <row r="40" spans="1:8" s="169" customFormat="1" ht="72.75" thickBot="1">
      <c r="A40" s="168"/>
      <c r="B40" s="189" t="s">
        <v>580</v>
      </c>
      <c r="C40" s="182" t="s">
        <v>587</v>
      </c>
      <c r="E40" s="173"/>
      <c r="F40" s="173"/>
      <c r="G40" s="173"/>
      <c r="H40" s="177"/>
    </row>
    <row r="41" spans="1:8" s="169" customFormat="1" ht="20.25" thickBot="1">
      <c r="A41" s="168"/>
      <c r="B41" s="192" t="s">
        <v>151</v>
      </c>
      <c r="C41" s="182"/>
      <c r="E41" s="171">
        <v>3</v>
      </c>
      <c r="F41" s="171">
        <v>10</v>
      </c>
      <c r="G41" s="171">
        <v>8</v>
      </c>
      <c r="H41" s="178"/>
    </row>
    <row r="42" spans="1:8" s="169" customFormat="1" ht="84.75" thickBot="1">
      <c r="A42" s="168"/>
      <c r="B42" s="189" t="s">
        <v>603</v>
      </c>
      <c r="C42" s="211" t="s">
        <v>588</v>
      </c>
      <c r="E42" s="173"/>
      <c r="F42" s="173"/>
      <c r="G42" s="173"/>
      <c r="H42" s="177"/>
    </row>
    <row r="43" spans="1:8" s="169" customFormat="1">
      <c r="A43" s="168"/>
      <c r="B43" s="191"/>
      <c r="C43" s="182"/>
      <c r="E43" s="173"/>
      <c r="F43" s="173"/>
      <c r="G43" s="173"/>
      <c r="H43" s="177"/>
    </row>
    <row r="44" spans="1:8">
      <c r="B44" s="187" t="s">
        <v>81</v>
      </c>
      <c r="E44" s="171"/>
      <c r="F44" s="171"/>
      <c r="G44" s="171"/>
      <c r="H44" s="172"/>
    </row>
    <row r="45" spans="1:8" ht="20.25" thickBot="1">
      <c r="B45" s="188" t="s">
        <v>82</v>
      </c>
      <c r="E45" s="171">
        <v>3</v>
      </c>
      <c r="F45" s="171">
        <v>10</v>
      </c>
      <c r="G45" s="171">
        <v>10</v>
      </c>
      <c r="H45" s="172"/>
    </row>
    <row r="46" spans="1:8" ht="132.75" thickBot="1">
      <c r="B46" s="218" t="s">
        <v>503</v>
      </c>
      <c r="C46" s="211" t="s">
        <v>589</v>
      </c>
    </row>
    <row r="47" spans="1:8" s="169" customFormat="1">
      <c r="A47" s="168"/>
      <c r="B47" s="191"/>
      <c r="C47" s="182"/>
      <c r="E47" s="173"/>
      <c r="F47" s="173"/>
      <c r="G47" s="173"/>
      <c r="H47" s="174"/>
    </row>
    <row r="48" spans="1:8">
      <c r="B48" s="187" t="s">
        <v>83</v>
      </c>
      <c r="E48" s="171"/>
      <c r="F48" s="171"/>
      <c r="G48" s="171"/>
      <c r="H48" s="172"/>
    </row>
    <row r="49" spans="1:8" ht="20.25" thickBot="1">
      <c r="B49" s="188" t="s">
        <v>84</v>
      </c>
      <c r="E49" s="171">
        <v>4</v>
      </c>
      <c r="F49" s="171">
        <v>10</v>
      </c>
      <c r="G49" s="171">
        <v>11</v>
      </c>
      <c r="H49" s="172"/>
    </row>
    <row r="50" spans="1:8" ht="36.75" thickBot="1">
      <c r="B50" s="189" t="s">
        <v>345</v>
      </c>
    </row>
    <row r="51" spans="1:8" ht="20.25" thickBot="1">
      <c r="B51" s="188" t="s">
        <v>85</v>
      </c>
      <c r="E51" s="171">
        <v>4</v>
      </c>
      <c r="F51" s="171">
        <v>10</v>
      </c>
      <c r="G51" s="171">
        <v>11</v>
      </c>
      <c r="H51" s="172"/>
    </row>
    <row r="52" spans="1:8" ht="180.75" thickBot="1">
      <c r="B52" s="218" t="s">
        <v>605</v>
      </c>
    </row>
    <row r="53" spans="1:8" ht="20.25" thickBot="1">
      <c r="B53" s="188" t="s">
        <v>86</v>
      </c>
      <c r="E53" s="171">
        <v>4</v>
      </c>
      <c r="F53" s="171" t="s">
        <v>153</v>
      </c>
      <c r="G53" s="171">
        <v>11</v>
      </c>
      <c r="H53" s="172"/>
    </row>
    <row r="54" spans="1:8" ht="84.75" thickBot="1">
      <c r="B54" s="189" t="s">
        <v>604</v>
      </c>
      <c r="H54" s="176" t="s">
        <v>438</v>
      </c>
    </row>
    <row r="55" spans="1:8" s="169" customFormat="1">
      <c r="A55" s="168"/>
      <c r="B55" s="191"/>
      <c r="C55" s="182"/>
      <c r="E55" s="173"/>
      <c r="F55" s="173"/>
      <c r="G55" s="173"/>
      <c r="H55" s="174"/>
    </row>
    <row r="56" spans="1:8">
      <c r="B56" s="187" t="s">
        <v>87</v>
      </c>
      <c r="E56" s="171"/>
      <c r="F56" s="171"/>
      <c r="G56" s="171"/>
      <c r="H56" s="172"/>
    </row>
    <row r="57" spans="1:8" ht="20.25" thickBot="1">
      <c r="B57" s="188" t="s">
        <v>88</v>
      </c>
      <c r="E57" s="171">
        <v>4</v>
      </c>
      <c r="F57" s="171">
        <v>11</v>
      </c>
      <c r="G57" s="171">
        <v>12</v>
      </c>
      <c r="H57" s="172"/>
    </row>
    <row r="58" spans="1:8" ht="84.75" thickBot="1">
      <c r="B58" s="189" t="s">
        <v>555</v>
      </c>
    </row>
    <row r="60" spans="1:8">
      <c r="B60" s="187" t="s">
        <v>91</v>
      </c>
      <c r="E60" s="171">
        <v>5</v>
      </c>
      <c r="F60" s="171">
        <v>11</v>
      </c>
      <c r="G60" s="171">
        <v>15</v>
      </c>
      <c r="H60" s="172"/>
    </row>
    <row r="61" spans="1:8">
      <c r="B61" s="186" t="s">
        <v>504</v>
      </c>
    </row>
    <row r="63" spans="1:8" ht="20.25" thickBot="1">
      <c r="B63" s="187" t="s">
        <v>461</v>
      </c>
      <c r="E63" s="171">
        <v>5</v>
      </c>
      <c r="F63" s="171" t="s">
        <v>458</v>
      </c>
      <c r="G63" s="171" t="s">
        <v>458</v>
      </c>
      <c r="H63" s="172"/>
    </row>
    <row r="64" spans="1:8" ht="36.75" thickBot="1">
      <c r="B64" s="189" t="s">
        <v>372</v>
      </c>
      <c r="C64" s="182" t="s">
        <v>590</v>
      </c>
    </row>
    <row r="65" spans="1:8">
      <c r="B65" s="193"/>
    </row>
    <row r="66" spans="1:8" ht="20.25" thickBot="1">
      <c r="A66" s="168"/>
      <c r="B66" s="187" t="s">
        <v>152</v>
      </c>
      <c r="E66" s="171" t="s">
        <v>145</v>
      </c>
      <c r="F66" s="171">
        <v>11</v>
      </c>
      <c r="G66" s="171">
        <v>14</v>
      </c>
      <c r="H66" s="172"/>
    </row>
    <row r="67" spans="1:8" ht="204.75" thickBot="1">
      <c r="B67" s="189" t="s">
        <v>558</v>
      </c>
      <c r="H67" s="176" t="s">
        <v>154</v>
      </c>
    </row>
    <row r="68" spans="1:8" s="169" customFormat="1">
      <c r="A68" s="168"/>
      <c r="B68" s="191"/>
      <c r="C68" s="182"/>
      <c r="E68" s="173"/>
      <c r="F68" s="173"/>
      <c r="G68" s="173"/>
      <c r="H68" s="177"/>
    </row>
    <row r="69" spans="1:8">
      <c r="B69" s="187" t="s">
        <v>462</v>
      </c>
    </row>
    <row r="70" spans="1:8">
      <c r="B70" s="187" t="s">
        <v>373</v>
      </c>
    </row>
    <row r="71" spans="1:8" ht="20.25" thickBot="1">
      <c r="B71" s="188" t="s">
        <v>93</v>
      </c>
      <c r="E71" s="171">
        <v>5</v>
      </c>
      <c r="F71" s="171">
        <v>11</v>
      </c>
      <c r="G71" s="171">
        <v>16</v>
      </c>
      <c r="H71" s="172"/>
    </row>
    <row r="72" spans="1:8" ht="36.75" thickBot="1">
      <c r="B72" s="189" t="s">
        <v>556</v>
      </c>
      <c r="C72" s="182" t="s">
        <v>483</v>
      </c>
      <c r="H72" s="176" t="s">
        <v>156</v>
      </c>
    </row>
    <row r="73" spans="1:8" ht="20.25" thickBot="1">
      <c r="B73" s="188" t="s">
        <v>94</v>
      </c>
      <c r="E73" s="171">
        <v>5</v>
      </c>
      <c r="F73" s="171">
        <v>11</v>
      </c>
      <c r="G73" s="171">
        <v>16</v>
      </c>
      <c r="H73" s="172"/>
    </row>
    <row r="74" spans="1:8" ht="60.75" thickBot="1">
      <c r="B74" s="189" t="s">
        <v>559</v>
      </c>
      <c r="C74" s="182" t="s">
        <v>582</v>
      </c>
      <c r="H74" s="176" t="s">
        <v>346</v>
      </c>
    </row>
    <row r="75" spans="1:8" ht="20.25" thickBot="1">
      <c r="B75" s="188" t="s">
        <v>95</v>
      </c>
      <c r="E75" s="171">
        <v>5</v>
      </c>
      <c r="F75" s="171">
        <v>11</v>
      </c>
      <c r="G75" s="171">
        <v>16</v>
      </c>
      <c r="H75" s="172"/>
    </row>
    <row r="76" spans="1:8" ht="120.75" thickBot="1">
      <c r="B76" s="218" t="s">
        <v>557</v>
      </c>
      <c r="C76" s="182" t="s">
        <v>459</v>
      </c>
    </row>
    <row r="77" spans="1:8" ht="20.25" thickBot="1">
      <c r="B77" s="188" t="s">
        <v>96</v>
      </c>
      <c r="E77" s="171">
        <v>5</v>
      </c>
      <c r="F77" s="171">
        <v>11</v>
      </c>
      <c r="G77" s="171">
        <v>16</v>
      </c>
      <c r="H77" s="172"/>
    </row>
    <row r="78" spans="1:8" ht="84.75" thickBot="1">
      <c r="B78" s="189" t="s">
        <v>565</v>
      </c>
      <c r="C78" s="182" t="s">
        <v>583</v>
      </c>
    </row>
    <row r="79" spans="1:8" ht="20.25" thickBot="1">
      <c r="B79" s="188" t="s">
        <v>97</v>
      </c>
      <c r="E79" s="171">
        <v>5</v>
      </c>
      <c r="F79" s="171">
        <v>11</v>
      </c>
      <c r="G79" s="171">
        <v>16</v>
      </c>
      <c r="H79" s="172"/>
    </row>
    <row r="80" spans="1:8" ht="48.75" thickBot="1">
      <c r="B80" s="189" t="s">
        <v>552</v>
      </c>
    </row>
    <row r="81" spans="1:8" s="169" customFormat="1">
      <c r="A81" s="168"/>
      <c r="B81" s="191"/>
      <c r="C81" s="182"/>
      <c r="E81" s="173"/>
      <c r="F81" s="173"/>
      <c r="G81" s="173"/>
      <c r="H81" s="174"/>
    </row>
    <row r="82" spans="1:8">
      <c r="B82" s="187" t="s">
        <v>92</v>
      </c>
      <c r="E82" s="171"/>
      <c r="F82" s="171"/>
      <c r="G82" s="171"/>
      <c r="H82" s="172"/>
    </row>
    <row r="83" spans="1:8" ht="20.25" thickBot="1">
      <c r="B83" s="188" t="s">
        <v>98</v>
      </c>
      <c r="E83" s="171" t="s">
        <v>155</v>
      </c>
      <c r="F83" s="171">
        <v>12</v>
      </c>
      <c r="G83" s="171">
        <v>17</v>
      </c>
      <c r="H83" s="172"/>
    </row>
    <row r="84" spans="1:8" ht="72.75" thickBot="1">
      <c r="B84" s="189" t="s">
        <v>490</v>
      </c>
    </row>
    <row r="85" spans="1:8" ht="20.25" thickBot="1">
      <c r="B85" s="188" t="s">
        <v>99</v>
      </c>
      <c r="E85" s="171" t="s">
        <v>155</v>
      </c>
      <c r="F85" s="171">
        <v>12</v>
      </c>
      <c r="G85" s="171">
        <v>17</v>
      </c>
      <c r="H85" s="172"/>
    </row>
    <row r="86" spans="1:8" ht="60.75" thickBot="1">
      <c r="B86" s="189" t="s">
        <v>347</v>
      </c>
    </row>
    <row r="87" spans="1:8" ht="20.25" thickBot="1">
      <c r="B87" s="188" t="s">
        <v>157</v>
      </c>
      <c r="E87" s="171" t="s">
        <v>155</v>
      </c>
      <c r="F87" s="171">
        <v>12</v>
      </c>
      <c r="G87" s="171">
        <v>17</v>
      </c>
      <c r="H87" s="172"/>
    </row>
    <row r="88" spans="1:8" ht="132.75" thickBot="1">
      <c r="B88" s="218" t="s">
        <v>566</v>
      </c>
    </row>
    <row r="89" spans="1:8" ht="20.25" thickBot="1">
      <c r="B89" s="188" t="s">
        <v>100</v>
      </c>
      <c r="E89" s="171" t="s">
        <v>155</v>
      </c>
      <c r="F89" s="171">
        <v>12</v>
      </c>
      <c r="G89" s="171">
        <v>17</v>
      </c>
      <c r="H89" s="172"/>
    </row>
    <row r="90" spans="1:8" ht="108.75" thickBot="1">
      <c r="B90" s="218" t="s">
        <v>560</v>
      </c>
      <c r="C90" s="182" t="s">
        <v>584</v>
      </c>
    </row>
    <row r="91" spans="1:8" ht="20.25" thickBot="1">
      <c r="B91" s="188" t="s">
        <v>101</v>
      </c>
      <c r="E91" s="171" t="s">
        <v>155</v>
      </c>
      <c r="F91" s="171">
        <v>12</v>
      </c>
      <c r="G91" s="171">
        <v>17</v>
      </c>
      <c r="H91" s="172"/>
    </row>
    <row r="92" spans="1:8" ht="72.75" thickBot="1">
      <c r="B92" s="189" t="s">
        <v>602</v>
      </c>
      <c r="C92" s="182" t="s">
        <v>584</v>
      </c>
    </row>
    <row r="93" spans="1:8">
      <c r="B93" s="191"/>
    </row>
    <row r="94" spans="1:8">
      <c r="B94" s="187" t="s">
        <v>102</v>
      </c>
      <c r="E94" s="171"/>
      <c r="F94" s="171"/>
      <c r="G94" s="171"/>
      <c r="H94" s="172"/>
    </row>
    <row r="95" spans="1:8" ht="20.25" thickBot="1">
      <c r="B95" s="188" t="s">
        <v>103</v>
      </c>
      <c r="E95" s="171">
        <v>6</v>
      </c>
      <c r="F95" s="171">
        <v>12</v>
      </c>
      <c r="G95" s="171">
        <v>18</v>
      </c>
      <c r="H95" s="172"/>
    </row>
    <row r="96" spans="1:8" ht="132.75" thickBot="1">
      <c r="B96" s="189" t="s">
        <v>561</v>
      </c>
      <c r="H96" s="176" t="s">
        <v>600</v>
      </c>
    </row>
    <row r="97" spans="2:8">
      <c r="B97" s="193"/>
    </row>
    <row r="98" spans="2:8" ht="24.75" thickBot="1">
      <c r="B98" s="187" t="s">
        <v>139</v>
      </c>
      <c r="E98" s="171" t="s">
        <v>460</v>
      </c>
      <c r="F98" s="180" t="s">
        <v>140</v>
      </c>
      <c r="G98" s="171">
        <v>20</v>
      </c>
      <c r="H98" s="172"/>
    </row>
    <row r="99" spans="2:8" ht="278.25" thickBot="1">
      <c r="B99" s="218" t="s">
        <v>562</v>
      </c>
      <c r="H99" s="176" t="s">
        <v>141</v>
      </c>
    </row>
    <row r="101" spans="2:8">
      <c r="B101" s="187" t="s">
        <v>104</v>
      </c>
      <c r="E101" s="171">
        <v>7</v>
      </c>
      <c r="F101" s="171">
        <v>13</v>
      </c>
      <c r="G101" s="171">
        <v>21</v>
      </c>
      <c r="H101" s="172"/>
    </row>
    <row r="102" spans="2:8" ht="27">
      <c r="B102" s="186" t="s">
        <v>105</v>
      </c>
    </row>
    <row r="104" spans="2:8" ht="20.25" thickBot="1">
      <c r="B104" s="187" t="s">
        <v>463</v>
      </c>
      <c r="E104" s="171">
        <v>7</v>
      </c>
      <c r="F104" s="171" t="s">
        <v>460</v>
      </c>
      <c r="G104" s="171" t="s">
        <v>460</v>
      </c>
      <c r="H104" s="172"/>
    </row>
    <row r="105" spans="2:8" ht="36.75" thickBot="1">
      <c r="B105" s="189" t="s">
        <v>372</v>
      </c>
      <c r="C105" s="182" t="s">
        <v>585</v>
      </c>
    </row>
    <row r="106" spans="2:8">
      <c r="B106" s="193"/>
    </row>
    <row r="107" spans="2:8">
      <c r="B107" s="187" t="s">
        <v>464</v>
      </c>
      <c r="E107" s="171"/>
      <c r="F107" s="171"/>
      <c r="G107" s="171"/>
      <c r="H107" s="172"/>
    </row>
    <row r="108" spans="2:8">
      <c r="B108" s="187" t="s">
        <v>106</v>
      </c>
      <c r="E108" s="171">
        <v>7</v>
      </c>
      <c r="F108" s="171">
        <v>13</v>
      </c>
      <c r="G108" s="171">
        <v>22</v>
      </c>
      <c r="H108" s="172"/>
    </row>
    <row r="109" spans="2:8" ht="20.25" thickBot="1">
      <c r="B109" s="188" t="s">
        <v>107</v>
      </c>
      <c r="E109" s="171">
        <v>7</v>
      </c>
      <c r="F109" s="171">
        <v>13</v>
      </c>
      <c r="G109" s="171">
        <v>22</v>
      </c>
      <c r="H109" s="172"/>
    </row>
    <row r="110" spans="2:8" ht="132.75" thickBot="1">
      <c r="B110" s="189" t="s">
        <v>606</v>
      </c>
      <c r="C110" s="182" t="s">
        <v>591</v>
      </c>
    </row>
    <row r="111" spans="2:8" ht="20.25" thickBot="1">
      <c r="B111" s="188" t="s">
        <v>109</v>
      </c>
      <c r="E111" s="171">
        <v>7</v>
      </c>
      <c r="F111" s="171">
        <v>13</v>
      </c>
      <c r="G111" s="171">
        <v>22</v>
      </c>
      <c r="H111" s="172"/>
    </row>
    <row r="112" spans="2:8" ht="120.75" thickBot="1">
      <c r="B112" s="189" t="s">
        <v>553</v>
      </c>
    </row>
    <row r="113" spans="1:8" ht="20.25" thickBot="1">
      <c r="B113" s="188" t="s">
        <v>110</v>
      </c>
      <c r="E113" s="171">
        <v>7</v>
      </c>
      <c r="F113" s="171">
        <v>13</v>
      </c>
      <c r="G113" s="171">
        <v>22</v>
      </c>
      <c r="H113" s="172"/>
    </row>
    <row r="114" spans="1:8" ht="72.75" thickBot="1">
      <c r="B114" s="189" t="s">
        <v>567</v>
      </c>
    </row>
    <row r="115" spans="1:8" s="169" customFormat="1">
      <c r="A115" s="168"/>
      <c r="B115" s="191"/>
      <c r="C115" s="182"/>
      <c r="E115" s="173"/>
      <c r="F115" s="173"/>
      <c r="G115" s="173"/>
      <c r="H115" s="174"/>
    </row>
    <row r="116" spans="1:8">
      <c r="B116" s="187" t="s">
        <v>108</v>
      </c>
      <c r="E116" s="171">
        <v>7</v>
      </c>
      <c r="F116" s="171">
        <v>13</v>
      </c>
      <c r="G116" s="171">
        <v>23</v>
      </c>
      <c r="H116" s="172"/>
    </row>
    <row r="117" spans="1:8" ht="20.25" thickBot="1">
      <c r="B117" s="188" t="s">
        <v>111</v>
      </c>
      <c r="E117" s="171">
        <v>7</v>
      </c>
      <c r="F117" s="171">
        <v>13</v>
      </c>
      <c r="G117" s="171">
        <v>23</v>
      </c>
      <c r="H117" s="172"/>
    </row>
    <row r="118" spans="1:8" ht="60.75" thickBot="1">
      <c r="B118" s="189" t="s">
        <v>348</v>
      </c>
      <c r="C118" s="182" t="s">
        <v>595</v>
      </c>
    </row>
    <row r="119" spans="1:8" ht="20.25" thickBot="1">
      <c r="B119" s="188" t="s">
        <v>112</v>
      </c>
      <c r="E119" s="171">
        <v>7</v>
      </c>
      <c r="F119" s="171">
        <v>13</v>
      </c>
      <c r="G119" s="171">
        <v>23</v>
      </c>
      <c r="H119" s="172"/>
    </row>
    <row r="120" spans="1:8" ht="120.75" thickBot="1">
      <c r="B120" s="189" t="s">
        <v>563</v>
      </c>
    </row>
    <row r="121" spans="1:8" ht="20.25" thickBot="1">
      <c r="B121" s="188" t="s">
        <v>113</v>
      </c>
      <c r="E121" s="171">
        <v>7</v>
      </c>
      <c r="F121" s="171">
        <v>13</v>
      </c>
      <c r="G121" s="171">
        <v>23</v>
      </c>
      <c r="H121" s="172"/>
    </row>
    <row r="122" spans="1:8" ht="72.75" thickBot="1">
      <c r="B122" s="189" t="s">
        <v>349</v>
      </c>
    </row>
    <row r="123" spans="1:8" ht="20.25" thickBot="1">
      <c r="B123" s="188" t="s">
        <v>114</v>
      </c>
      <c r="E123" s="171">
        <v>7</v>
      </c>
      <c r="F123" s="171">
        <v>14</v>
      </c>
      <c r="G123" s="171">
        <v>23</v>
      </c>
      <c r="H123" s="172"/>
    </row>
    <row r="124" spans="1:8" ht="48.75" thickBot="1">
      <c r="B124" s="189" t="s">
        <v>350</v>
      </c>
    </row>
    <row r="125" spans="1:8" ht="20.25" thickBot="1">
      <c r="B125" s="188" t="s">
        <v>115</v>
      </c>
      <c r="E125" s="171">
        <v>8</v>
      </c>
      <c r="F125" s="171">
        <v>14</v>
      </c>
      <c r="G125" s="171">
        <v>23</v>
      </c>
      <c r="H125" s="172"/>
    </row>
    <row r="126" spans="1:8" ht="60.75" thickBot="1">
      <c r="B126" s="189" t="s">
        <v>564</v>
      </c>
    </row>
    <row r="127" spans="1:8" ht="20.25" thickBot="1">
      <c r="B127" s="188" t="s">
        <v>116</v>
      </c>
      <c r="E127" s="171">
        <v>8</v>
      </c>
      <c r="F127" s="171">
        <v>14</v>
      </c>
      <c r="G127" s="171">
        <v>23</v>
      </c>
      <c r="H127" s="172"/>
    </row>
    <row r="128" spans="1:8" ht="60.75" thickBot="1">
      <c r="B128" s="189" t="s">
        <v>568</v>
      </c>
      <c r="C128" s="182" t="s">
        <v>595</v>
      </c>
    </row>
    <row r="129" spans="1:8" s="169" customFormat="1">
      <c r="A129" s="168"/>
      <c r="B129" s="191"/>
      <c r="C129" s="182"/>
      <c r="E129" s="173"/>
      <c r="F129" s="173"/>
      <c r="G129" s="173"/>
      <c r="H129" s="174"/>
    </row>
    <row r="130" spans="1:8">
      <c r="B130" s="187" t="s">
        <v>117</v>
      </c>
      <c r="E130" s="171">
        <v>8</v>
      </c>
      <c r="F130" s="171">
        <v>15</v>
      </c>
      <c r="G130" s="171">
        <v>24</v>
      </c>
      <c r="H130" s="172"/>
    </row>
    <row r="131" spans="1:8" ht="20.25" thickBot="1">
      <c r="B131" s="188" t="s">
        <v>118</v>
      </c>
      <c r="E131" s="171">
        <v>8</v>
      </c>
      <c r="F131" s="171">
        <v>15</v>
      </c>
      <c r="G131" s="171">
        <v>24</v>
      </c>
      <c r="H131" s="172"/>
    </row>
    <row r="132" spans="1:8" ht="276.75" thickBot="1">
      <c r="B132" s="218" t="s">
        <v>598</v>
      </c>
      <c r="C132" s="182" t="s">
        <v>596</v>
      </c>
      <c r="H132" s="176" t="s">
        <v>440</v>
      </c>
    </row>
    <row r="133" spans="1:8" ht="20.25" thickBot="1">
      <c r="B133" s="188" t="s">
        <v>119</v>
      </c>
      <c r="E133" s="171">
        <v>8</v>
      </c>
      <c r="F133" s="171">
        <v>15</v>
      </c>
      <c r="G133" s="171">
        <v>24</v>
      </c>
      <c r="H133" s="172"/>
    </row>
    <row r="134" spans="1:8" ht="120.75" thickBot="1">
      <c r="B134" s="189" t="s">
        <v>569</v>
      </c>
      <c r="C134" s="182" t="s">
        <v>592</v>
      </c>
      <c r="H134" s="176" t="s">
        <v>351</v>
      </c>
    </row>
    <row r="135" spans="1:8" ht="20.25" thickBot="1">
      <c r="B135" s="188" t="s">
        <v>120</v>
      </c>
      <c r="E135" s="171">
        <v>8</v>
      </c>
      <c r="F135" s="171">
        <v>15</v>
      </c>
      <c r="G135" s="171">
        <v>24</v>
      </c>
      <c r="H135" s="172"/>
    </row>
    <row r="136" spans="1:8" ht="48.75" thickBot="1">
      <c r="B136" s="189" t="s">
        <v>439</v>
      </c>
    </row>
    <row r="137" spans="1:8" s="169" customFormat="1">
      <c r="A137" s="168"/>
      <c r="B137" s="191"/>
      <c r="C137" s="182"/>
      <c r="E137" s="173"/>
      <c r="F137" s="173"/>
      <c r="G137" s="173"/>
      <c r="H137" s="174"/>
    </row>
    <row r="138" spans="1:8">
      <c r="B138" s="187" t="s">
        <v>121</v>
      </c>
      <c r="E138" s="171"/>
      <c r="F138" s="171"/>
      <c r="G138" s="171"/>
      <c r="H138" s="172"/>
    </row>
    <row r="139" spans="1:8" ht="20.25" thickBot="1">
      <c r="B139" s="188" t="s">
        <v>122</v>
      </c>
      <c r="E139" s="171">
        <v>8</v>
      </c>
      <c r="F139" s="171">
        <v>16</v>
      </c>
      <c r="G139" s="171">
        <v>25</v>
      </c>
      <c r="H139" s="172"/>
    </row>
    <row r="140" spans="1:8" ht="108.75" thickBot="1">
      <c r="B140" s="189" t="s">
        <v>489</v>
      </c>
      <c r="C140" s="211" t="s">
        <v>593</v>
      </c>
    </row>
    <row r="141" spans="1:8" ht="20.25" thickBot="1">
      <c r="B141" s="188" t="s">
        <v>123</v>
      </c>
      <c r="E141" s="171">
        <v>8</v>
      </c>
      <c r="F141" s="171">
        <v>16</v>
      </c>
      <c r="G141" s="171">
        <v>25</v>
      </c>
      <c r="H141" s="172"/>
    </row>
    <row r="142" spans="1:8" ht="144.75" thickBot="1">
      <c r="B142" s="218" t="s">
        <v>570</v>
      </c>
      <c r="C142" s="211" t="s">
        <v>592</v>
      </c>
    </row>
    <row r="143" spans="1:8" s="169" customFormat="1">
      <c r="A143" s="168"/>
      <c r="B143" s="191"/>
      <c r="C143" s="182"/>
      <c r="E143" s="173"/>
      <c r="F143" s="173"/>
      <c r="G143" s="173"/>
      <c r="H143" s="174"/>
    </row>
    <row r="144" spans="1:8">
      <c r="B144" s="187" t="s">
        <v>124</v>
      </c>
      <c r="E144" s="171">
        <v>8</v>
      </c>
      <c r="F144" s="171">
        <v>16</v>
      </c>
      <c r="G144" s="171">
        <v>26</v>
      </c>
      <c r="H144" s="172"/>
    </row>
    <row r="145" spans="1:8" ht="20.25" thickBot="1">
      <c r="B145" s="188" t="s">
        <v>125</v>
      </c>
      <c r="E145" s="171">
        <v>8</v>
      </c>
      <c r="F145" s="171">
        <v>16</v>
      </c>
      <c r="G145" s="171">
        <v>26</v>
      </c>
      <c r="H145" s="172"/>
    </row>
    <row r="146" spans="1:8" ht="168.75" thickBot="1">
      <c r="B146" s="189" t="s">
        <v>571</v>
      </c>
      <c r="C146" s="182" t="s">
        <v>483</v>
      </c>
      <c r="H146" s="176" t="s">
        <v>159</v>
      </c>
    </row>
    <row r="147" spans="1:8" ht="20.25" thickBot="1">
      <c r="B147" s="188" t="s">
        <v>126</v>
      </c>
      <c r="E147" s="171">
        <v>8</v>
      </c>
      <c r="F147" s="171">
        <v>16</v>
      </c>
      <c r="G147" s="171">
        <v>26</v>
      </c>
      <c r="H147" s="172"/>
    </row>
    <row r="148" spans="1:8" ht="96.75" thickBot="1">
      <c r="B148" s="189" t="s">
        <v>554</v>
      </c>
      <c r="C148" s="182" t="s">
        <v>483</v>
      </c>
      <c r="H148" s="176" t="s">
        <v>158</v>
      </c>
    </row>
    <row r="149" spans="1:8" ht="20.25" thickBot="1">
      <c r="B149" s="188" t="s">
        <v>127</v>
      </c>
      <c r="E149" s="171">
        <v>8</v>
      </c>
      <c r="F149" s="171">
        <v>16</v>
      </c>
      <c r="G149" s="171">
        <v>26</v>
      </c>
      <c r="H149" s="172"/>
    </row>
    <row r="150" spans="1:8" ht="60.75" thickBot="1">
      <c r="B150" s="189" t="s">
        <v>572</v>
      </c>
      <c r="C150" s="182" t="s">
        <v>597</v>
      </c>
    </row>
    <row r="151" spans="1:8" ht="20.25" thickBot="1">
      <c r="B151" s="188" t="s">
        <v>128</v>
      </c>
      <c r="E151" s="171">
        <v>8</v>
      </c>
      <c r="F151" s="171">
        <v>16</v>
      </c>
      <c r="G151" s="171">
        <v>26</v>
      </c>
      <c r="H151" s="172"/>
    </row>
    <row r="152" spans="1:8" ht="132.75" thickBot="1">
      <c r="B152" s="189" t="s">
        <v>599</v>
      </c>
      <c r="C152" s="182" t="s">
        <v>597</v>
      </c>
    </row>
    <row r="153" spans="1:8" s="169" customFormat="1">
      <c r="A153" s="168"/>
      <c r="B153" s="191"/>
      <c r="C153" s="182"/>
      <c r="E153" s="173"/>
      <c r="F153" s="173"/>
      <c r="G153" s="173"/>
      <c r="H153" s="174"/>
    </row>
    <row r="154" spans="1:8">
      <c r="B154" s="187" t="s">
        <v>129</v>
      </c>
      <c r="E154" s="171">
        <v>9</v>
      </c>
      <c r="F154" s="171">
        <v>17</v>
      </c>
      <c r="G154" s="171">
        <v>27</v>
      </c>
      <c r="H154" s="172"/>
    </row>
    <row r="155" spans="1:8" ht="20.25" thickBot="1">
      <c r="B155" s="188" t="s">
        <v>130</v>
      </c>
      <c r="E155" s="171">
        <v>9</v>
      </c>
      <c r="F155" s="171">
        <v>17</v>
      </c>
      <c r="G155" s="171">
        <v>27</v>
      </c>
      <c r="H155" s="172"/>
    </row>
    <row r="156" spans="1:8" ht="216.75" thickBot="1">
      <c r="B156" s="218" t="s">
        <v>618</v>
      </c>
      <c r="C156" s="211" t="s">
        <v>594</v>
      </c>
      <c r="H156" s="176"/>
    </row>
    <row r="157" spans="1:8" s="169" customFormat="1">
      <c r="A157" s="168"/>
      <c r="B157" s="191"/>
      <c r="C157" s="182"/>
      <c r="E157" s="173"/>
      <c r="F157" s="173"/>
      <c r="G157" s="173"/>
      <c r="H157" s="177"/>
    </row>
    <row r="158" spans="1:8">
      <c r="B158" s="187" t="s">
        <v>131</v>
      </c>
      <c r="E158" s="171">
        <v>9</v>
      </c>
      <c r="F158" s="171">
        <v>17</v>
      </c>
      <c r="G158" s="171">
        <v>28</v>
      </c>
      <c r="H158" s="172"/>
    </row>
    <row r="159" spans="1:8" ht="20.25" thickBot="1">
      <c r="B159" s="188" t="s">
        <v>132</v>
      </c>
      <c r="E159" s="171">
        <v>9</v>
      </c>
      <c r="F159" s="171">
        <v>17</v>
      </c>
      <c r="G159" s="171">
        <v>28</v>
      </c>
      <c r="H159" s="172"/>
    </row>
    <row r="160" spans="1:8" ht="132.75" thickBot="1">
      <c r="B160" s="189" t="s">
        <v>573</v>
      </c>
    </row>
    <row r="161" spans="1:8" ht="20.25" thickBot="1">
      <c r="B161" s="188" t="s">
        <v>133</v>
      </c>
      <c r="E161" s="171">
        <v>9</v>
      </c>
      <c r="F161" s="171">
        <v>17</v>
      </c>
      <c r="G161" s="171">
        <v>28</v>
      </c>
      <c r="H161" s="172"/>
    </row>
    <row r="162" spans="1:8" ht="96.75" thickBot="1">
      <c r="B162" s="189" t="s">
        <v>574</v>
      </c>
    </row>
    <row r="163" spans="1:8" ht="20.25" thickBot="1">
      <c r="B163" s="188" t="s">
        <v>134</v>
      </c>
      <c r="E163" s="171">
        <v>9</v>
      </c>
      <c r="F163" s="171">
        <v>17</v>
      </c>
      <c r="G163" s="171">
        <v>28</v>
      </c>
      <c r="H163" s="172"/>
    </row>
    <row r="164" spans="1:8" ht="60.75" thickBot="1">
      <c r="B164" s="189" t="s">
        <v>352</v>
      </c>
    </row>
    <row r="165" spans="1:8" ht="20.25" thickBot="1">
      <c r="B165" s="188" t="s">
        <v>135</v>
      </c>
      <c r="E165" s="171">
        <v>9</v>
      </c>
      <c r="F165" s="171">
        <v>17</v>
      </c>
      <c r="G165" s="171">
        <v>28</v>
      </c>
      <c r="H165" s="172"/>
    </row>
    <row r="166" spans="1:8" ht="72.75" thickBot="1">
      <c r="B166" s="189" t="s">
        <v>575</v>
      </c>
    </row>
    <row r="167" spans="1:8" s="169" customFormat="1">
      <c r="A167" s="168"/>
      <c r="B167" s="191"/>
      <c r="C167" s="182"/>
      <c r="E167" s="173"/>
      <c r="F167" s="173"/>
      <c r="G167" s="173"/>
      <c r="H167" s="174"/>
    </row>
    <row r="168" spans="1:8">
      <c r="B168" s="187" t="s">
        <v>136</v>
      </c>
      <c r="E168" s="171">
        <v>9</v>
      </c>
      <c r="F168" s="171">
        <v>18</v>
      </c>
      <c r="G168" s="171">
        <v>29</v>
      </c>
      <c r="H168" s="172"/>
    </row>
    <row r="169" spans="1:8" ht="20.25" thickBot="1">
      <c r="B169" s="188" t="s">
        <v>137</v>
      </c>
      <c r="E169" s="171">
        <v>9</v>
      </c>
      <c r="F169" s="171">
        <v>18</v>
      </c>
      <c r="G169" s="171">
        <v>29</v>
      </c>
      <c r="H169" s="172"/>
    </row>
    <row r="170" spans="1:8" ht="192.75" thickBot="1">
      <c r="B170" s="189" t="s">
        <v>353</v>
      </c>
      <c r="C170" s="182" t="s">
        <v>483</v>
      </c>
    </row>
    <row r="172" spans="1:8" ht="20.25" thickBot="1">
      <c r="B172" s="200" t="s">
        <v>418</v>
      </c>
    </row>
    <row r="173" spans="1:8" s="14" customFormat="1" ht="124.5" customHeight="1" thickBot="1">
      <c r="A173" s="164"/>
      <c r="B173" s="226" t="s">
        <v>621</v>
      </c>
      <c r="C173" s="227"/>
      <c r="D173" s="13"/>
      <c r="E173" s="228"/>
      <c r="F173" s="228"/>
      <c r="G173" s="228"/>
      <c r="H173" s="229"/>
    </row>
    <row r="174" spans="1:8" ht="13.5">
      <c r="A174" s="167"/>
    </row>
    <row r="175" spans="1:8" ht="13.5">
      <c r="A175" s="167"/>
      <c r="B175" s="187" t="s">
        <v>138</v>
      </c>
    </row>
    <row r="176" spans="1:8" ht="13.5">
      <c r="A176" s="167"/>
      <c r="B176" s="181"/>
    </row>
    <row r="177" spans="1:4" ht="13.5">
      <c r="A177" s="167"/>
      <c r="B177" s="181" t="s">
        <v>365</v>
      </c>
    </row>
    <row r="178" spans="1:4" ht="13.5">
      <c r="A178" s="167"/>
      <c r="B178" s="242" t="s">
        <v>368</v>
      </c>
    </row>
    <row r="179" spans="1:4" ht="13.5">
      <c r="A179" s="167"/>
      <c r="B179" s="181" t="s">
        <v>366</v>
      </c>
    </row>
    <row r="180" spans="1:4" ht="13.5">
      <c r="A180" s="167"/>
      <c r="B180" s="256" t="s">
        <v>369</v>
      </c>
      <c r="C180" s="256"/>
      <c r="D180" s="256"/>
    </row>
    <row r="181" spans="1:4" ht="13.5">
      <c r="A181" s="167"/>
      <c r="B181" s="244" t="s">
        <v>367</v>
      </c>
    </row>
    <row r="182" spans="1:4" ht="13.5">
      <c r="A182" s="167"/>
    </row>
    <row r="183" spans="1:4" ht="13.5">
      <c r="A183" s="167"/>
    </row>
  </sheetData>
  <mergeCells count="2">
    <mergeCell ref="E1:G1"/>
    <mergeCell ref="B180:D180"/>
  </mergeCells>
  <phoneticPr fontId="1"/>
  <hyperlinks>
    <hyperlink ref="B178" r:id="rId1" xr:uid="{00000000-0004-0000-0300-000000000000}"/>
    <hyperlink ref="B180" r:id="rId2" xr:uid="{00000000-0004-0000-0300-000001000000}"/>
  </hyperlinks>
  <pageMargins left="0.70866141732283472" right="0.70866141732283472" top="0.74803149606299213" bottom="0.74803149606299213" header="0.31496062992125984" footer="0.31496062992125984"/>
  <pageSetup paperSize="9" scale="92" orientation="portrait" useFirstPageNumber="1" r:id="rId3"/>
  <headerFooter>
    <oddFooter>&amp;P ページ</oddFooter>
  </headerFooter>
  <rowBreaks count="13" manualBreakCount="13">
    <brk id="18" max="3" man="1"/>
    <brk id="34" max="3" man="1"/>
    <brk id="47" max="3" man="1"/>
    <brk id="59" max="3" man="1"/>
    <brk id="76" max="3" man="1"/>
    <brk id="90" max="3" man="1"/>
    <brk id="100" max="3" man="1"/>
    <brk id="118" max="3" man="1"/>
    <brk id="129" max="3" man="1"/>
    <brk id="140" max="3" man="1"/>
    <brk id="152" max="3" man="1"/>
    <brk id="164" max="3" man="1"/>
    <brk id="171" max="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N42"/>
  <sheetViews>
    <sheetView view="pageBreakPreview" zoomScaleNormal="100" zoomScaleSheetLayoutView="100" workbookViewId="0">
      <selection activeCell="E2" sqref="E2"/>
    </sheetView>
  </sheetViews>
  <sheetFormatPr defaultRowHeight="13.5"/>
  <cols>
    <col min="1" max="1" width="2.875" style="220" customWidth="1"/>
    <col min="2" max="4" width="9" style="220"/>
    <col min="5" max="5" width="2.25" style="220" customWidth="1"/>
    <col min="6" max="15" width="9" style="220"/>
    <col min="16" max="16" width="3.25" style="220" customWidth="1"/>
    <col min="17" max="16384" width="9" style="220"/>
  </cols>
  <sheetData>
    <row r="1" spans="1:14">
      <c r="A1" s="223" t="s">
        <v>361</v>
      </c>
      <c r="E1" s="220" t="s">
        <v>623</v>
      </c>
    </row>
    <row r="3" spans="1:14" ht="17.25">
      <c r="B3" s="219" t="s">
        <v>505</v>
      </c>
    </row>
    <row r="5" spans="1:14">
      <c r="B5" s="268" t="s">
        <v>484</v>
      </c>
      <c r="C5" s="268"/>
      <c r="D5" s="268"/>
      <c r="F5" s="265" t="s">
        <v>486</v>
      </c>
      <c r="G5" s="265"/>
      <c r="H5" s="265"/>
      <c r="L5" s="261" t="s">
        <v>488</v>
      </c>
      <c r="M5" s="261"/>
      <c r="N5" s="261"/>
    </row>
    <row r="6" spans="1:14">
      <c r="B6" s="263" t="s">
        <v>506</v>
      </c>
      <c r="C6" s="264"/>
      <c r="D6" s="264"/>
      <c r="F6" s="266"/>
      <c r="G6" s="266"/>
      <c r="H6" s="266"/>
      <c r="L6" s="257" t="s">
        <v>513</v>
      </c>
      <c r="M6" s="258"/>
      <c r="N6" s="258"/>
    </row>
    <row r="7" spans="1:14">
      <c r="B7" s="264"/>
      <c r="C7" s="264"/>
      <c r="D7" s="264"/>
      <c r="F7" s="266"/>
      <c r="G7" s="266"/>
      <c r="H7" s="266"/>
      <c r="L7" s="258"/>
      <c r="M7" s="258"/>
      <c r="N7" s="258"/>
    </row>
    <row r="8" spans="1:14">
      <c r="B8" s="263" t="s">
        <v>510</v>
      </c>
      <c r="C8" s="264"/>
      <c r="D8" s="264"/>
      <c r="F8" s="266"/>
      <c r="G8" s="266"/>
      <c r="H8" s="266"/>
      <c r="L8" s="258"/>
      <c r="M8" s="258"/>
      <c r="N8" s="258"/>
    </row>
    <row r="9" spans="1:14">
      <c r="B9" s="264"/>
      <c r="C9" s="264"/>
      <c r="D9" s="264"/>
      <c r="F9" s="266"/>
      <c r="G9" s="266"/>
      <c r="H9" s="266"/>
      <c r="L9" s="258"/>
      <c r="M9" s="258"/>
      <c r="N9" s="258"/>
    </row>
    <row r="10" spans="1:14" ht="13.5" customHeight="1">
      <c r="B10" s="264"/>
      <c r="C10" s="264"/>
      <c r="D10" s="264"/>
      <c r="F10" s="266"/>
      <c r="G10" s="266"/>
      <c r="H10" s="266"/>
      <c r="L10" s="257" t="s">
        <v>514</v>
      </c>
      <c r="M10" s="257"/>
      <c r="N10" s="257"/>
    </row>
    <row r="11" spans="1:14">
      <c r="B11" s="264"/>
      <c r="C11" s="264"/>
      <c r="D11" s="264"/>
      <c r="F11" s="266"/>
      <c r="G11" s="266"/>
      <c r="H11" s="266"/>
      <c r="L11" s="257"/>
      <c r="M11" s="257"/>
      <c r="N11" s="257"/>
    </row>
    <row r="12" spans="1:14">
      <c r="B12" s="264"/>
      <c r="C12" s="264"/>
      <c r="D12" s="264"/>
      <c r="L12" s="257"/>
      <c r="M12" s="257"/>
      <c r="N12" s="257"/>
    </row>
    <row r="13" spans="1:14">
      <c r="B13" s="264"/>
      <c r="C13" s="264"/>
      <c r="D13" s="264"/>
      <c r="L13" s="257"/>
      <c r="M13" s="257"/>
      <c r="N13" s="257"/>
    </row>
    <row r="14" spans="1:14">
      <c r="B14" s="264"/>
      <c r="C14" s="264"/>
      <c r="D14" s="264"/>
      <c r="L14" s="257"/>
      <c r="M14" s="257"/>
      <c r="N14" s="257"/>
    </row>
    <row r="15" spans="1:14">
      <c r="B15" s="264"/>
      <c r="C15" s="264"/>
      <c r="D15" s="264"/>
      <c r="F15" s="267" t="s">
        <v>487</v>
      </c>
      <c r="G15" s="267"/>
      <c r="H15" s="267"/>
      <c r="L15" s="257"/>
      <c r="M15" s="257"/>
      <c r="N15" s="257"/>
    </row>
    <row r="16" spans="1:14" ht="13.5" customHeight="1">
      <c r="B16" s="269" t="s">
        <v>507</v>
      </c>
      <c r="C16" s="270"/>
      <c r="D16" s="271"/>
      <c r="F16" s="259" t="s">
        <v>509</v>
      </c>
      <c r="G16" s="260"/>
      <c r="H16" s="260"/>
      <c r="L16" s="257"/>
      <c r="M16" s="257"/>
      <c r="N16" s="257"/>
    </row>
    <row r="17" spans="2:14">
      <c r="B17" s="272"/>
      <c r="C17" s="273"/>
      <c r="D17" s="274"/>
      <c r="F17" s="260"/>
      <c r="G17" s="260"/>
      <c r="H17" s="260"/>
      <c r="L17" s="257"/>
      <c r="M17" s="257"/>
      <c r="N17" s="257"/>
    </row>
    <row r="18" spans="2:14">
      <c r="B18" s="275"/>
      <c r="C18" s="276"/>
      <c r="D18" s="277"/>
      <c r="F18" s="260"/>
      <c r="G18" s="260"/>
      <c r="H18" s="260"/>
      <c r="L18" s="257"/>
      <c r="M18" s="257"/>
      <c r="N18" s="257"/>
    </row>
    <row r="19" spans="2:14">
      <c r="B19" s="263" t="s">
        <v>508</v>
      </c>
      <c r="C19" s="264"/>
      <c r="D19" s="264"/>
      <c r="F19" s="260"/>
      <c r="G19" s="260"/>
      <c r="H19" s="260"/>
      <c r="L19" s="257"/>
      <c r="M19" s="257"/>
      <c r="N19" s="257"/>
    </row>
    <row r="20" spans="2:14">
      <c r="B20" s="264"/>
      <c r="C20" s="264"/>
      <c r="D20" s="264"/>
      <c r="F20" s="260"/>
      <c r="G20" s="260"/>
      <c r="H20" s="260"/>
      <c r="L20" s="257" t="s">
        <v>515</v>
      </c>
      <c r="M20" s="258"/>
      <c r="N20" s="258"/>
    </row>
    <row r="21" spans="2:14">
      <c r="B21" s="264"/>
      <c r="C21" s="264"/>
      <c r="D21" s="264"/>
      <c r="F21" s="260"/>
      <c r="G21" s="260"/>
      <c r="H21" s="260"/>
      <c r="L21" s="258"/>
      <c r="M21" s="258"/>
      <c r="N21" s="258"/>
    </row>
    <row r="22" spans="2:14">
      <c r="B22" s="264"/>
      <c r="C22" s="264"/>
      <c r="D22" s="264"/>
      <c r="F22" s="260"/>
      <c r="G22" s="260"/>
      <c r="H22" s="260"/>
      <c r="L22" s="258"/>
      <c r="M22" s="258"/>
      <c r="N22" s="258"/>
    </row>
    <row r="23" spans="2:14">
      <c r="B23" s="262" t="s">
        <v>485</v>
      </c>
      <c r="C23" s="262"/>
      <c r="D23" s="262"/>
      <c r="F23" s="259" t="s">
        <v>511</v>
      </c>
      <c r="G23" s="260"/>
      <c r="H23" s="260"/>
      <c r="L23" s="258"/>
      <c r="M23" s="258"/>
      <c r="N23" s="258"/>
    </row>
    <row r="24" spans="2:14">
      <c r="F24" s="260"/>
      <c r="G24" s="260"/>
      <c r="H24" s="260"/>
      <c r="L24" s="258"/>
      <c r="M24" s="258"/>
      <c r="N24" s="258"/>
    </row>
    <row r="25" spans="2:14">
      <c r="F25" s="260"/>
      <c r="G25" s="260"/>
      <c r="H25" s="260"/>
      <c r="L25" s="257" t="s">
        <v>516</v>
      </c>
      <c r="M25" s="258"/>
      <c r="N25" s="258"/>
    </row>
    <row r="26" spans="2:14">
      <c r="F26" s="260"/>
      <c r="G26" s="260"/>
      <c r="H26" s="260"/>
      <c r="L26" s="258"/>
      <c r="M26" s="258"/>
      <c r="N26" s="258"/>
    </row>
    <row r="27" spans="2:14">
      <c r="F27" s="260"/>
      <c r="G27" s="260"/>
      <c r="H27" s="260"/>
      <c r="L27" s="258"/>
      <c r="M27" s="258"/>
      <c r="N27" s="258"/>
    </row>
    <row r="28" spans="2:14" ht="13.5" customHeight="1">
      <c r="F28" s="260"/>
      <c r="G28" s="260"/>
      <c r="H28" s="260"/>
      <c r="L28" s="257" t="s">
        <v>517</v>
      </c>
      <c r="M28" s="257"/>
      <c r="N28" s="257"/>
    </row>
    <row r="29" spans="2:14">
      <c r="F29" s="259" t="s">
        <v>512</v>
      </c>
      <c r="G29" s="260"/>
      <c r="H29" s="260"/>
      <c r="L29" s="257"/>
      <c r="M29" s="257"/>
      <c r="N29" s="257"/>
    </row>
    <row r="30" spans="2:14">
      <c r="F30" s="260"/>
      <c r="G30" s="260"/>
      <c r="H30" s="260"/>
      <c r="L30" s="257"/>
      <c r="M30" s="257"/>
      <c r="N30" s="257"/>
    </row>
    <row r="31" spans="2:14">
      <c r="F31" s="260"/>
      <c r="G31" s="260"/>
      <c r="H31" s="260"/>
      <c r="L31" s="257"/>
      <c r="M31" s="257"/>
      <c r="N31" s="257"/>
    </row>
    <row r="32" spans="2:14">
      <c r="L32" s="257"/>
      <c r="M32" s="257"/>
      <c r="N32" s="257"/>
    </row>
    <row r="33" spans="12:14">
      <c r="L33" s="257"/>
      <c r="M33" s="257"/>
      <c r="N33" s="257"/>
    </row>
    <row r="34" spans="12:14">
      <c r="L34" s="257" t="s">
        <v>518</v>
      </c>
      <c r="M34" s="258"/>
      <c r="N34" s="258"/>
    </row>
    <row r="35" spans="12:14">
      <c r="L35" s="258"/>
      <c r="M35" s="258"/>
      <c r="N35" s="258"/>
    </row>
    <row r="36" spans="12:14">
      <c r="L36" s="258"/>
      <c r="M36" s="258"/>
      <c r="N36" s="258"/>
    </row>
    <row r="37" spans="12:14">
      <c r="L37" s="257" t="s">
        <v>519</v>
      </c>
      <c r="M37" s="258"/>
      <c r="N37" s="258"/>
    </row>
    <row r="38" spans="12:14">
      <c r="L38" s="258"/>
      <c r="M38" s="258"/>
      <c r="N38" s="258"/>
    </row>
    <row r="39" spans="12:14">
      <c r="L39" s="258"/>
      <c r="M39" s="258"/>
      <c r="N39" s="258"/>
    </row>
    <row r="40" spans="12:14">
      <c r="L40" s="257" t="s">
        <v>520</v>
      </c>
      <c r="M40" s="258"/>
      <c r="N40" s="258"/>
    </row>
    <row r="41" spans="12:14">
      <c r="L41" s="258"/>
      <c r="M41" s="258"/>
      <c r="N41" s="258"/>
    </row>
    <row r="42" spans="12:14">
      <c r="L42" s="258"/>
      <c r="M42" s="258"/>
      <c r="N42" s="258"/>
    </row>
  </sheetData>
  <mergeCells count="21">
    <mergeCell ref="B23:D23"/>
    <mergeCell ref="B19:D22"/>
    <mergeCell ref="F5:H5"/>
    <mergeCell ref="F6:H11"/>
    <mergeCell ref="F15:H15"/>
    <mergeCell ref="F16:H22"/>
    <mergeCell ref="B5:D5"/>
    <mergeCell ref="B6:D7"/>
    <mergeCell ref="B8:D15"/>
    <mergeCell ref="B16:D18"/>
    <mergeCell ref="L5:N5"/>
    <mergeCell ref="L6:N9"/>
    <mergeCell ref="L10:N19"/>
    <mergeCell ref="L20:N24"/>
    <mergeCell ref="L25:N27"/>
    <mergeCell ref="L28:N33"/>
    <mergeCell ref="L34:N36"/>
    <mergeCell ref="L37:N39"/>
    <mergeCell ref="L40:N42"/>
    <mergeCell ref="F23:H28"/>
    <mergeCell ref="F29:H31"/>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Q40"/>
  <sheetViews>
    <sheetView view="pageBreakPreview" zoomScale="90" zoomScaleNormal="100" zoomScaleSheetLayoutView="90" workbookViewId="0">
      <selection activeCell="A30" sqref="A30"/>
    </sheetView>
  </sheetViews>
  <sheetFormatPr defaultRowHeight="13.5"/>
  <cols>
    <col min="1" max="1" width="17.75" style="17" customWidth="1"/>
    <col min="2" max="15" width="9" style="17"/>
    <col min="16" max="16" width="3.625" style="17" customWidth="1"/>
    <col min="17" max="17" width="18" style="17" customWidth="1"/>
    <col min="18" max="16384" width="9" style="17"/>
  </cols>
  <sheetData>
    <row r="1" spans="1:17">
      <c r="A1" s="223" t="s">
        <v>360</v>
      </c>
      <c r="C1" s="17" t="s">
        <v>538</v>
      </c>
      <c r="Q1" s="185"/>
    </row>
    <row r="2" spans="1:17">
      <c r="C2" s="17" t="s">
        <v>539</v>
      </c>
    </row>
    <row r="12" spans="1:17">
      <c r="A12" s="143" t="s">
        <v>315</v>
      </c>
      <c r="B12" s="143"/>
      <c r="Q12" s="143" t="s">
        <v>293</v>
      </c>
    </row>
    <row r="13" spans="1:17">
      <c r="A13" s="143" t="s">
        <v>316</v>
      </c>
      <c r="B13" s="143"/>
      <c r="Q13" s="143"/>
    </row>
    <row r="14" spans="1:17">
      <c r="A14" s="143"/>
      <c r="B14" s="143"/>
      <c r="Q14" s="143"/>
    </row>
    <row r="15" spans="1:17">
      <c r="A15" s="143"/>
      <c r="B15" s="143"/>
      <c r="Q15" s="143"/>
    </row>
    <row r="16" spans="1:17">
      <c r="A16" s="143"/>
      <c r="B16" s="143"/>
      <c r="Q16" s="143"/>
    </row>
    <row r="17" spans="1:17">
      <c r="A17" s="143"/>
      <c r="B17" s="143"/>
      <c r="Q17" s="143"/>
    </row>
    <row r="18" spans="1:17">
      <c r="A18" s="143"/>
      <c r="B18" s="143"/>
      <c r="Q18" s="143"/>
    </row>
    <row r="19" spans="1:17">
      <c r="A19" s="143" t="s">
        <v>311</v>
      </c>
      <c r="B19" s="143"/>
      <c r="Q19" s="143" t="s">
        <v>312</v>
      </c>
    </row>
    <row r="20" spans="1:17">
      <c r="A20" s="143" t="s">
        <v>316</v>
      </c>
      <c r="B20" s="143"/>
      <c r="Q20" s="143"/>
    </row>
    <row r="21" spans="1:17">
      <c r="A21" s="143"/>
      <c r="B21" s="143"/>
      <c r="Q21" s="143"/>
    </row>
    <row r="22" spans="1:17">
      <c r="A22" s="143"/>
      <c r="B22" s="143"/>
      <c r="Q22" s="143"/>
    </row>
    <row r="23" spans="1:17">
      <c r="A23" s="143"/>
      <c r="B23" s="143"/>
      <c r="Q23" s="143"/>
    </row>
    <row r="24" spans="1:17">
      <c r="A24" s="143"/>
      <c r="B24" s="143"/>
      <c r="Q24" s="143"/>
    </row>
    <row r="25" spans="1:17">
      <c r="A25" s="143"/>
      <c r="B25" s="143"/>
    </row>
    <row r="26" spans="1:17">
      <c r="A26" s="143" t="s">
        <v>312</v>
      </c>
      <c r="B26" s="143"/>
      <c r="Q26" s="143" t="s">
        <v>293</v>
      </c>
    </row>
    <row r="27" spans="1:17">
      <c r="A27" s="143"/>
      <c r="B27" s="143"/>
      <c r="Q27" s="143"/>
    </row>
    <row r="28" spans="1:17">
      <c r="A28" s="143"/>
      <c r="B28" s="143"/>
      <c r="Q28" s="143"/>
    </row>
    <row r="29" spans="1:17">
      <c r="A29" s="143"/>
      <c r="B29" s="143"/>
      <c r="Q29" s="143"/>
    </row>
    <row r="30" spans="1:17">
      <c r="A30" s="143"/>
      <c r="B30" s="143"/>
      <c r="Q30" s="143" t="s">
        <v>313</v>
      </c>
    </row>
    <row r="31" spans="1:17">
      <c r="A31" s="143"/>
      <c r="B31" s="143"/>
      <c r="Q31" s="143"/>
    </row>
    <row r="32" spans="1:17">
      <c r="A32" s="143"/>
      <c r="B32" s="143"/>
      <c r="Q32" s="143"/>
    </row>
    <row r="33" spans="1:17">
      <c r="A33" s="143"/>
      <c r="B33" s="143"/>
      <c r="Q33" s="143"/>
    </row>
    <row r="34" spans="1:17">
      <c r="A34" s="143"/>
      <c r="B34" s="143"/>
    </row>
    <row r="35" spans="1:17">
      <c r="A35" s="143" t="s">
        <v>312</v>
      </c>
      <c r="B35" s="143"/>
      <c r="Q35" s="143" t="s">
        <v>312</v>
      </c>
    </row>
    <row r="36" spans="1:17">
      <c r="A36" s="143"/>
      <c r="B36" s="143"/>
    </row>
    <row r="37" spans="1:17">
      <c r="A37" s="143"/>
      <c r="B37" s="143"/>
    </row>
    <row r="38" spans="1:17">
      <c r="A38" s="143"/>
      <c r="B38" s="143"/>
    </row>
    <row r="39" spans="1:17">
      <c r="A39" s="143"/>
      <c r="B39" s="143"/>
    </row>
    <row r="40" spans="1:17">
      <c r="A40" s="143" t="s">
        <v>312</v>
      </c>
      <c r="B40" s="143"/>
    </row>
  </sheetData>
  <phoneticPr fontI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H30"/>
  <sheetViews>
    <sheetView showGridLines="0" view="pageBreakPreview" zoomScaleNormal="100" zoomScaleSheetLayoutView="100" workbookViewId="0">
      <selection activeCell="D17" sqref="D17"/>
    </sheetView>
  </sheetViews>
  <sheetFormatPr defaultRowHeight="13.5"/>
  <cols>
    <col min="1" max="1" width="3.875" style="14" bestFit="1" customWidth="1"/>
    <col min="2" max="2" width="9.25" style="14" customWidth="1"/>
    <col min="3" max="3" width="15.125" style="14" bestFit="1" customWidth="1"/>
    <col min="4" max="4" width="22.75" style="14" bestFit="1" customWidth="1"/>
    <col min="5" max="5" width="42.75" style="14" bestFit="1" customWidth="1"/>
    <col min="6" max="6" width="18.375" style="14" bestFit="1" customWidth="1"/>
    <col min="7" max="7" width="11.625" style="14" bestFit="1" customWidth="1"/>
    <col min="8" max="8" width="38.25" style="14" bestFit="1" customWidth="1"/>
    <col min="9" max="16384" width="9" style="14"/>
  </cols>
  <sheetData>
    <row r="1" spans="1:8">
      <c r="A1" s="224" t="s">
        <v>491</v>
      </c>
      <c r="E1" s="230" t="s">
        <v>521</v>
      </c>
    </row>
    <row r="2" spans="1:8">
      <c r="E2" s="230" t="s">
        <v>482</v>
      </c>
    </row>
    <row r="3" spans="1:8">
      <c r="A3" s="253"/>
      <c r="B3" s="19" t="s">
        <v>4</v>
      </c>
      <c r="C3" s="18" t="s">
        <v>60</v>
      </c>
      <c r="D3" s="18" t="s">
        <v>61</v>
      </c>
      <c r="E3" s="19" t="s">
        <v>62</v>
      </c>
      <c r="F3" s="19" t="s">
        <v>149</v>
      </c>
      <c r="G3" s="19" t="s">
        <v>63</v>
      </c>
      <c r="H3" s="19" t="s">
        <v>52</v>
      </c>
    </row>
    <row r="4" spans="1:8">
      <c r="A4" s="253"/>
      <c r="B4" s="21"/>
      <c r="C4" s="20" t="s">
        <v>50</v>
      </c>
      <c r="D4" s="20" t="s">
        <v>329</v>
      </c>
      <c r="E4" s="21" t="s">
        <v>43</v>
      </c>
      <c r="F4" s="21" t="s">
        <v>161</v>
      </c>
      <c r="G4" s="21" t="s">
        <v>64</v>
      </c>
      <c r="H4" s="21"/>
    </row>
    <row r="5" spans="1:8">
      <c r="A5" s="253"/>
      <c r="B5" s="157" t="s">
        <v>317</v>
      </c>
      <c r="C5" s="158" t="s">
        <v>45</v>
      </c>
      <c r="D5" s="158" t="s">
        <v>322</v>
      </c>
      <c r="E5" s="158" t="s">
        <v>319</v>
      </c>
      <c r="F5" s="159" t="s">
        <v>323</v>
      </c>
      <c r="G5" s="158" t="s">
        <v>162</v>
      </c>
      <c r="H5" s="158" t="s">
        <v>327</v>
      </c>
    </row>
    <row r="6" spans="1:8">
      <c r="A6" s="253"/>
      <c r="B6" s="157" t="s">
        <v>317</v>
      </c>
      <c r="C6" s="158" t="s">
        <v>45</v>
      </c>
      <c r="D6" s="158" t="s">
        <v>522</v>
      </c>
      <c r="E6" s="158" t="s">
        <v>54</v>
      </c>
      <c r="F6" s="159" t="s">
        <v>323</v>
      </c>
      <c r="G6" s="158" t="s">
        <v>162</v>
      </c>
      <c r="H6" s="158" t="s">
        <v>341</v>
      </c>
    </row>
    <row r="7" spans="1:8" ht="27">
      <c r="A7" s="253"/>
      <c r="B7" s="157" t="s">
        <v>317</v>
      </c>
      <c r="C7" s="159" t="s">
        <v>46</v>
      </c>
      <c r="D7" s="158" t="s">
        <v>523</v>
      </c>
      <c r="E7" s="158" t="s">
        <v>44</v>
      </c>
      <c r="F7" s="159" t="s">
        <v>342</v>
      </c>
      <c r="G7" s="159" t="s">
        <v>321</v>
      </c>
      <c r="H7" s="159" t="s">
        <v>320</v>
      </c>
    </row>
    <row r="8" spans="1:8">
      <c r="A8" s="253"/>
      <c r="B8" s="157" t="s">
        <v>317</v>
      </c>
      <c r="C8" s="159" t="s">
        <v>46</v>
      </c>
      <c r="D8" s="158" t="s">
        <v>524</v>
      </c>
      <c r="E8" s="158" t="s">
        <v>53</v>
      </c>
      <c r="F8" s="159" t="s">
        <v>323</v>
      </c>
      <c r="G8" s="158" t="s">
        <v>162</v>
      </c>
      <c r="H8" s="160"/>
    </row>
    <row r="9" spans="1:8">
      <c r="A9" s="253"/>
      <c r="B9" s="157" t="s">
        <v>317</v>
      </c>
      <c r="C9" s="159" t="s">
        <v>46</v>
      </c>
      <c r="D9" s="158" t="s">
        <v>525</v>
      </c>
      <c r="E9" s="159" t="s">
        <v>343</v>
      </c>
      <c r="F9" s="159" t="s">
        <v>323</v>
      </c>
      <c r="G9" s="158" t="s">
        <v>162</v>
      </c>
      <c r="H9" s="158"/>
    </row>
    <row r="10" spans="1:8">
      <c r="A10" s="253"/>
      <c r="B10" s="157" t="s">
        <v>317</v>
      </c>
      <c r="C10" s="159" t="s">
        <v>46</v>
      </c>
      <c r="D10" s="158" t="s">
        <v>525</v>
      </c>
      <c r="E10" s="160" t="s">
        <v>57</v>
      </c>
      <c r="F10" s="159" t="s">
        <v>323</v>
      </c>
      <c r="G10" s="158" t="s">
        <v>162</v>
      </c>
      <c r="H10" s="158"/>
    </row>
    <row r="11" spans="1:8">
      <c r="A11" s="253"/>
      <c r="B11" s="157" t="s">
        <v>317</v>
      </c>
      <c r="C11" s="159" t="s">
        <v>46</v>
      </c>
      <c r="D11" s="158" t="s">
        <v>525</v>
      </c>
      <c r="E11" s="160" t="s">
        <v>55</v>
      </c>
      <c r="F11" s="159" t="s">
        <v>323</v>
      </c>
      <c r="G11" s="158" t="s">
        <v>162</v>
      </c>
      <c r="H11" s="158"/>
    </row>
    <row r="12" spans="1:8">
      <c r="A12" s="253"/>
      <c r="B12" s="157" t="s">
        <v>317</v>
      </c>
      <c r="C12" s="159" t="s">
        <v>46</v>
      </c>
      <c r="D12" s="158" t="s">
        <v>526</v>
      </c>
      <c r="E12" s="160" t="s">
        <v>56</v>
      </c>
      <c r="F12" s="159" t="s">
        <v>323</v>
      </c>
      <c r="G12" s="158" t="s">
        <v>162</v>
      </c>
      <c r="H12" s="158"/>
    </row>
    <row r="13" spans="1:8">
      <c r="A13" s="253"/>
      <c r="B13" s="157" t="s">
        <v>317</v>
      </c>
      <c r="C13" s="159" t="s">
        <v>46</v>
      </c>
      <c r="D13" s="158" t="s">
        <v>526</v>
      </c>
      <c r="E13" s="158" t="s">
        <v>58</v>
      </c>
      <c r="F13" s="159" t="s">
        <v>323</v>
      </c>
      <c r="G13" s="158" t="s">
        <v>162</v>
      </c>
      <c r="H13" s="160"/>
    </row>
    <row r="14" spans="1:8">
      <c r="A14" s="254"/>
    </row>
    <row r="15" spans="1:8">
      <c r="A15" s="253"/>
      <c r="B15" s="19" t="s">
        <v>4</v>
      </c>
      <c r="C15" s="18" t="s">
        <v>60</v>
      </c>
      <c r="D15" s="18" t="s">
        <v>61</v>
      </c>
      <c r="E15" s="19" t="s">
        <v>62</v>
      </c>
      <c r="F15" s="19" t="s">
        <v>149</v>
      </c>
      <c r="G15" s="19" t="s">
        <v>63</v>
      </c>
      <c r="H15" s="19" t="s">
        <v>52</v>
      </c>
    </row>
    <row r="16" spans="1:8">
      <c r="A16" s="253"/>
      <c r="B16" s="21"/>
      <c r="C16" s="20" t="s">
        <v>50</v>
      </c>
      <c r="D16" s="20" t="s">
        <v>329</v>
      </c>
      <c r="E16" s="21" t="s">
        <v>43</v>
      </c>
      <c r="F16" s="21" t="s">
        <v>161</v>
      </c>
      <c r="G16" s="21" t="s">
        <v>64</v>
      </c>
      <c r="H16" s="21"/>
    </row>
    <row r="17" spans="1:8">
      <c r="A17" s="253"/>
      <c r="B17" s="144" t="s">
        <v>318</v>
      </c>
      <c r="C17" s="159" t="s">
        <v>293</v>
      </c>
      <c r="D17" s="158" t="s">
        <v>322</v>
      </c>
      <c r="E17" s="158" t="s">
        <v>330</v>
      </c>
      <c r="F17" s="159" t="s">
        <v>324</v>
      </c>
      <c r="G17" s="158" t="s">
        <v>162</v>
      </c>
      <c r="H17" s="160" t="s">
        <v>328</v>
      </c>
    </row>
    <row r="18" spans="1:8">
      <c r="A18" s="253"/>
      <c r="B18" s="144" t="s">
        <v>318</v>
      </c>
      <c r="C18" s="159" t="s">
        <v>293</v>
      </c>
      <c r="D18" s="158" t="s">
        <v>450</v>
      </c>
      <c r="E18" s="159" t="s">
        <v>331</v>
      </c>
      <c r="F18" s="159" t="s">
        <v>324</v>
      </c>
      <c r="G18" s="158" t="s">
        <v>162</v>
      </c>
      <c r="H18" s="158" t="s">
        <v>65</v>
      </c>
    </row>
    <row r="19" spans="1:8">
      <c r="A19" s="253"/>
      <c r="B19" s="144" t="s">
        <v>318</v>
      </c>
      <c r="C19" s="159" t="s">
        <v>293</v>
      </c>
      <c r="D19" s="158" t="s">
        <v>454</v>
      </c>
      <c r="E19" s="160" t="s">
        <v>57</v>
      </c>
      <c r="F19" s="159" t="s">
        <v>324</v>
      </c>
      <c r="G19" s="158" t="s">
        <v>162</v>
      </c>
      <c r="H19" s="278" t="s">
        <v>456</v>
      </c>
    </row>
    <row r="20" spans="1:8">
      <c r="A20" s="253"/>
      <c r="B20" s="144" t="s">
        <v>318</v>
      </c>
      <c r="C20" s="159" t="s">
        <v>293</v>
      </c>
      <c r="D20" s="158" t="s">
        <v>454</v>
      </c>
      <c r="E20" s="160" t="s">
        <v>55</v>
      </c>
      <c r="F20" s="159" t="s">
        <v>324</v>
      </c>
      <c r="G20" s="158" t="s">
        <v>162</v>
      </c>
      <c r="H20" s="279"/>
    </row>
    <row r="21" spans="1:8">
      <c r="A21" s="253"/>
      <c r="B21" s="144" t="s">
        <v>318</v>
      </c>
      <c r="C21" s="159" t="s">
        <v>293</v>
      </c>
      <c r="D21" s="158" t="s">
        <v>454</v>
      </c>
      <c r="E21" s="160" t="s">
        <v>56</v>
      </c>
      <c r="F21" s="159" t="s">
        <v>324</v>
      </c>
      <c r="G21" s="158" t="s">
        <v>162</v>
      </c>
      <c r="H21" s="280"/>
    </row>
    <row r="22" spans="1:8">
      <c r="A22" s="253"/>
      <c r="B22" s="144" t="s">
        <v>318</v>
      </c>
      <c r="C22" s="159" t="s">
        <v>293</v>
      </c>
      <c r="D22" s="158" t="s">
        <v>450</v>
      </c>
      <c r="E22" s="159" t="s">
        <v>452</v>
      </c>
      <c r="F22" s="159" t="s">
        <v>324</v>
      </c>
      <c r="G22" s="158" t="s">
        <v>162</v>
      </c>
      <c r="H22" s="158" t="s">
        <v>451</v>
      </c>
    </row>
    <row r="23" spans="1:8" ht="27">
      <c r="A23" s="253"/>
      <c r="B23" s="144" t="s">
        <v>318</v>
      </c>
      <c r="C23" s="158" t="s">
        <v>9</v>
      </c>
      <c r="D23" s="158" t="s">
        <v>453</v>
      </c>
      <c r="E23" s="159" t="s">
        <v>51</v>
      </c>
      <c r="F23" s="159" t="s">
        <v>325</v>
      </c>
      <c r="G23" s="158" t="s">
        <v>326</v>
      </c>
      <c r="H23" s="158"/>
    </row>
    <row r="24" spans="1:8" ht="27">
      <c r="A24" s="253"/>
      <c r="B24" s="144" t="s">
        <v>318</v>
      </c>
      <c r="C24" s="158" t="s">
        <v>9</v>
      </c>
      <c r="D24" s="158" t="s">
        <v>454</v>
      </c>
      <c r="E24" s="158" t="s">
        <v>59</v>
      </c>
      <c r="F24" s="159" t="s">
        <v>325</v>
      </c>
      <c r="G24" s="158" t="s">
        <v>326</v>
      </c>
      <c r="H24" s="160" t="s">
        <v>455</v>
      </c>
    </row>
    <row r="25" spans="1:8" ht="27">
      <c r="A25" s="253"/>
      <c r="B25" s="144" t="s">
        <v>318</v>
      </c>
      <c r="C25" s="158" t="s">
        <v>9</v>
      </c>
      <c r="D25" s="158" t="s">
        <v>454</v>
      </c>
      <c r="E25" s="161" t="s">
        <v>47</v>
      </c>
      <c r="F25" s="159" t="s">
        <v>325</v>
      </c>
      <c r="G25" s="158" t="s">
        <v>326</v>
      </c>
      <c r="H25" s="160"/>
    </row>
    <row r="26" spans="1:8" ht="27">
      <c r="A26" s="253"/>
      <c r="B26" s="144" t="s">
        <v>318</v>
      </c>
      <c r="C26" s="158" t="s">
        <v>9</v>
      </c>
      <c r="D26" s="158" t="s">
        <v>454</v>
      </c>
      <c r="E26" s="162" t="s">
        <v>49</v>
      </c>
      <c r="F26" s="159" t="s">
        <v>325</v>
      </c>
      <c r="G26" s="158" t="s">
        <v>326</v>
      </c>
      <c r="H26" s="160"/>
    </row>
    <row r="27" spans="1:8" ht="27">
      <c r="A27" s="253"/>
      <c r="B27" s="144" t="s">
        <v>318</v>
      </c>
      <c r="C27" s="158" t="s">
        <v>9</v>
      </c>
      <c r="D27" s="158" t="s">
        <v>454</v>
      </c>
      <c r="E27" s="163" t="s">
        <v>66</v>
      </c>
      <c r="F27" s="159" t="s">
        <v>325</v>
      </c>
      <c r="G27" s="158" t="s">
        <v>326</v>
      </c>
      <c r="H27" s="160"/>
    </row>
    <row r="28" spans="1:8">
      <c r="A28" s="254"/>
      <c r="C28" s="22"/>
      <c r="D28" s="22"/>
    </row>
    <row r="29" spans="1:8">
      <c r="D29" s="22"/>
    </row>
    <row r="30" spans="1:8">
      <c r="C30" s="23"/>
    </row>
  </sheetData>
  <mergeCells count="1">
    <mergeCell ref="H19:H2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M13"/>
  <sheetViews>
    <sheetView view="pageBreakPreview" zoomScaleNormal="100" zoomScaleSheetLayoutView="100" workbookViewId="0">
      <selection activeCell="A30" sqref="A30"/>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224" t="s">
        <v>481</v>
      </c>
      <c r="M1" s="184"/>
    </row>
    <row r="3" spans="1:13">
      <c r="B3" s="231" t="s">
        <v>42</v>
      </c>
    </row>
    <row r="5" spans="1:13">
      <c r="G5" s="281" t="s">
        <v>17</v>
      </c>
      <c r="H5" s="281"/>
    </row>
    <row r="6" spans="1:13">
      <c r="C6" s="282" t="s">
        <v>28</v>
      </c>
      <c r="D6" s="283"/>
      <c r="E6" s="282" t="s">
        <v>29</v>
      </c>
      <c r="F6" s="283"/>
      <c r="G6" s="12" t="s">
        <v>30</v>
      </c>
      <c r="H6" s="12" t="s">
        <v>31</v>
      </c>
      <c r="I6" s="12" t="s">
        <v>32</v>
      </c>
    </row>
    <row r="7" spans="1:13">
      <c r="B7" s="5" t="s">
        <v>14</v>
      </c>
      <c r="C7" s="6" t="s">
        <v>15</v>
      </c>
      <c r="D7" s="6" t="s">
        <v>21</v>
      </c>
      <c r="E7" s="6" t="s">
        <v>16</v>
      </c>
      <c r="F7" s="6" t="s">
        <v>21</v>
      </c>
      <c r="G7" s="6" t="s">
        <v>19</v>
      </c>
      <c r="H7" s="6" t="s">
        <v>20</v>
      </c>
      <c r="I7" s="6" t="s">
        <v>18</v>
      </c>
      <c r="J7" s="1" t="s">
        <v>24</v>
      </c>
      <c r="K7" s="1" t="s">
        <v>21</v>
      </c>
    </row>
    <row r="8" spans="1:13">
      <c r="A8" s="245"/>
      <c r="B8" s="11" t="s">
        <v>10</v>
      </c>
      <c r="C8" s="6">
        <v>1</v>
      </c>
      <c r="D8" s="6" t="s">
        <v>22</v>
      </c>
      <c r="E8" s="6">
        <v>3</v>
      </c>
      <c r="F8" s="6" t="s">
        <v>23</v>
      </c>
      <c r="G8" s="7"/>
      <c r="H8" s="7"/>
      <c r="I8" s="6">
        <v>60</v>
      </c>
      <c r="J8" s="1">
        <f>C8*E8*(G8+H8)*I8</f>
        <v>0</v>
      </c>
      <c r="K8" s="1" t="s">
        <v>38</v>
      </c>
      <c r="L8" s="1" t="s">
        <v>33</v>
      </c>
    </row>
    <row r="9" spans="1:13">
      <c r="A9" s="245"/>
      <c r="B9" s="11" t="s">
        <v>11</v>
      </c>
      <c r="C9" s="6">
        <v>3</v>
      </c>
      <c r="D9" s="6" t="s">
        <v>22</v>
      </c>
      <c r="E9" s="6">
        <v>3</v>
      </c>
      <c r="F9" s="6" t="s">
        <v>23</v>
      </c>
      <c r="G9" s="7"/>
      <c r="H9" s="7"/>
      <c r="I9" s="6">
        <v>60</v>
      </c>
      <c r="J9" s="1">
        <f>C9*E9*(G9+H9)*I9</f>
        <v>0</v>
      </c>
      <c r="K9" s="1" t="s">
        <v>38</v>
      </c>
      <c r="L9" s="1" t="s">
        <v>33</v>
      </c>
    </row>
    <row r="10" spans="1:13">
      <c r="A10" s="245"/>
      <c r="B10" s="11" t="s">
        <v>12</v>
      </c>
      <c r="C10" s="6">
        <v>1</v>
      </c>
      <c r="D10" s="6" t="s">
        <v>25</v>
      </c>
      <c r="E10" s="6">
        <v>3</v>
      </c>
      <c r="F10" s="6" t="s">
        <v>26</v>
      </c>
      <c r="G10" s="8"/>
      <c r="H10" s="9"/>
      <c r="I10" s="6">
        <v>60</v>
      </c>
      <c r="J10" s="1">
        <f>C10*E10*G10*I10</f>
        <v>0</v>
      </c>
      <c r="K10" s="1" t="s">
        <v>39</v>
      </c>
      <c r="L10" s="1" t="s">
        <v>34</v>
      </c>
      <c r="M10" s="2" t="s">
        <v>27</v>
      </c>
    </row>
    <row r="11" spans="1:13">
      <c r="A11" s="245"/>
      <c r="B11" s="11" t="s">
        <v>12</v>
      </c>
      <c r="C11" s="6">
        <v>1</v>
      </c>
      <c r="D11" s="6" t="s">
        <v>25</v>
      </c>
      <c r="E11" s="8"/>
      <c r="F11" s="6" t="s">
        <v>23</v>
      </c>
      <c r="G11" s="9"/>
      <c r="H11" s="7"/>
      <c r="I11" s="6">
        <v>60</v>
      </c>
      <c r="J11" s="1">
        <f>C11*E11*H11*I11</f>
        <v>0</v>
      </c>
      <c r="K11" s="1" t="s">
        <v>39</v>
      </c>
      <c r="L11" s="1" t="s">
        <v>36</v>
      </c>
      <c r="M11" s="2" t="s">
        <v>35</v>
      </c>
    </row>
    <row r="12" spans="1:13" ht="27">
      <c r="A12" s="245"/>
      <c r="B12" s="11" t="s">
        <v>13</v>
      </c>
      <c r="C12" s="10">
        <v>5</v>
      </c>
      <c r="D12" s="6" t="s">
        <v>37</v>
      </c>
      <c r="E12" s="6">
        <v>3</v>
      </c>
      <c r="F12" s="6" t="s">
        <v>23</v>
      </c>
      <c r="G12" s="9"/>
      <c r="H12" s="9"/>
      <c r="I12" s="6">
        <v>60</v>
      </c>
      <c r="J12" s="1">
        <f>C12*0.0005*1000*E12*I12/(0.05*600)</f>
        <v>15</v>
      </c>
      <c r="K12" s="1" t="s">
        <v>40</v>
      </c>
      <c r="L12" s="3" t="s">
        <v>528</v>
      </c>
      <c r="M12" s="4" t="s">
        <v>41</v>
      </c>
    </row>
    <row r="13" spans="1:13">
      <c r="M13" s="1" t="s">
        <v>527</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B2:D16"/>
  <sheetViews>
    <sheetView view="pageBreakPreview" topLeftCell="A10" zoomScaleNormal="100" zoomScaleSheetLayoutView="100" workbookViewId="0">
      <selection activeCell="A30" sqref="A30"/>
    </sheetView>
  </sheetViews>
  <sheetFormatPr defaultRowHeight="15.75"/>
  <cols>
    <col min="1" max="1" width="1.75" style="25" customWidth="1"/>
    <col min="2" max="2" width="24.5" style="25" customWidth="1"/>
    <col min="3" max="3" width="19.375" style="25" customWidth="1"/>
    <col min="4" max="4" width="39.25" style="25" customWidth="1"/>
    <col min="5" max="5" width="1.75" style="25" customWidth="1"/>
    <col min="6" max="16384" width="9" style="25"/>
  </cols>
  <sheetData>
    <row r="2" spans="2:4">
      <c r="B2" s="24" t="s">
        <v>492</v>
      </c>
    </row>
    <row r="3" spans="2:4" ht="16.5" thickBot="1"/>
    <row r="4" spans="2:4" ht="16.5" thickBot="1">
      <c r="B4" s="284" t="s">
        <v>163</v>
      </c>
      <c r="C4" s="285"/>
      <c r="D4" s="286"/>
    </row>
    <row r="5" spans="2:4" ht="16.5" thickBot="1">
      <c r="B5" s="26"/>
      <c r="C5" s="26"/>
      <c r="D5" s="26"/>
    </row>
    <row r="6" spans="2:4" ht="16.5" thickBot="1">
      <c r="B6" s="27" t="s">
        <v>164</v>
      </c>
      <c r="C6" s="287" t="s">
        <v>165</v>
      </c>
      <c r="D6" s="288"/>
    </row>
    <row r="7" spans="2:4" ht="66" customHeight="1" thickTop="1">
      <c r="B7" s="134" t="s">
        <v>290</v>
      </c>
      <c r="C7" s="136" t="s">
        <v>166</v>
      </c>
      <c r="D7" s="137" t="s">
        <v>576</v>
      </c>
    </row>
    <row r="8" spans="2:4" ht="66" customHeight="1">
      <c r="B8" s="135" t="s">
        <v>291</v>
      </c>
      <c r="C8" s="139" t="s">
        <v>167</v>
      </c>
      <c r="D8" s="138" t="s">
        <v>168</v>
      </c>
    </row>
    <row r="9" spans="2:4" ht="66" customHeight="1">
      <c r="B9" s="135" t="s">
        <v>292</v>
      </c>
      <c r="C9" s="136" t="s">
        <v>169</v>
      </c>
      <c r="D9" s="137" t="s">
        <v>301</v>
      </c>
    </row>
    <row r="10" spans="2:4" ht="66" customHeight="1">
      <c r="B10" s="135" t="s">
        <v>294</v>
      </c>
      <c r="C10" s="136" t="s">
        <v>9</v>
      </c>
      <c r="D10" s="137" t="s">
        <v>295</v>
      </c>
    </row>
    <row r="11" spans="2:4" ht="66" customHeight="1">
      <c r="B11" s="135" t="s">
        <v>298</v>
      </c>
      <c r="C11" s="136" t="s">
        <v>308</v>
      </c>
      <c r="D11" s="137" t="s">
        <v>297</v>
      </c>
    </row>
    <row r="12" spans="2:4" ht="66" customHeight="1">
      <c r="B12" s="135" t="s">
        <v>294</v>
      </c>
      <c r="C12" s="136" t="s">
        <v>293</v>
      </c>
      <c r="D12" s="137" t="s">
        <v>577</v>
      </c>
    </row>
    <row r="13" spans="2:4" ht="66" customHeight="1">
      <c r="B13" s="135" t="s">
        <v>299</v>
      </c>
      <c r="C13" s="136" t="s">
        <v>314</v>
      </c>
      <c r="D13" s="137" t="s">
        <v>578</v>
      </c>
    </row>
    <row r="14" spans="2:4" ht="66" customHeight="1">
      <c r="B14" s="135" t="s">
        <v>300</v>
      </c>
      <c r="C14" s="136" t="s">
        <v>309</v>
      </c>
      <c r="D14" s="137" t="s">
        <v>296</v>
      </c>
    </row>
    <row r="15" spans="2:4" ht="66" customHeight="1">
      <c r="B15" s="135" t="s">
        <v>303</v>
      </c>
      <c r="C15" s="136" t="s">
        <v>310</v>
      </c>
      <c r="D15" s="138" t="s">
        <v>302</v>
      </c>
    </row>
    <row r="16" spans="2:4" ht="66" customHeight="1" thickBot="1">
      <c r="B16" s="221"/>
      <c r="C16" s="222"/>
      <c r="D16" s="140"/>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1:K32"/>
  <sheetViews>
    <sheetView view="pageBreakPreview" zoomScaleNormal="100" zoomScaleSheetLayoutView="100" workbookViewId="0">
      <selection activeCell="A30" sqref="A30"/>
    </sheetView>
  </sheetViews>
  <sheetFormatPr defaultRowHeight="15.75"/>
  <cols>
    <col min="1" max="1" width="1.875" style="25" customWidth="1"/>
    <col min="2" max="2" width="10.875" style="33" customWidth="1"/>
    <col min="3" max="3" width="13.375" style="33" customWidth="1"/>
    <col min="4" max="4" width="13.125" style="33" customWidth="1"/>
    <col min="5" max="5" width="10.375" style="33" customWidth="1"/>
    <col min="6" max="6" width="15.375" style="33" customWidth="1"/>
    <col min="7" max="7" width="20" style="33" customWidth="1"/>
    <col min="8" max="8" width="22.5" style="33" customWidth="1"/>
    <col min="9" max="9" width="18.875" style="25" bestFit="1" customWidth="1"/>
    <col min="10" max="10" width="1.5" style="25" customWidth="1"/>
    <col min="11" max="16384" width="9" style="25"/>
  </cols>
  <sheetData>
    <row r="1" spans="2:11" ht="21">
      <c r="B1" s="28"/>
      <c r="C1" s="28"/>
      <c r="D1" s="28"/>
      <c r="E1" s="241" t="s">
        <v>446</v>
      </c>
      <c r="F1" s="28"/>
      <c r="G1" s="28"/>
      <c r="H1" s="29"/>
      <c r="K1" s="199"/>
    </row>
    <row r="2" spans="2:11">
      <c r="B2" s="199" t="s">
        <v>529</v>
      </c>
      <c r="C2" s="30"/>
      <c r="D2" s="30"/>
      <c r="E2" s="241" t="s">
        <v>447</v>
      </c>
      <c r="F2" s="25"/>
      <c r="G2" s="25"/>
      <c r="H2" s="25"/>
      <c r="K2" s="199"/>
    </row>
    <row r="3" spans="2:11" ht="16.5" thickBot="1">
      <c r="B3" s="25"/>
      <c r="C3" s="25"/>
      <c r="D3" s="31"/>
      <c r="E3" s="241" t="s">
        <v>448</v>
      </c>
      <c r="F3" s="25"/>
      <c r="G3" s="25"/>
      <c r="H3" s="25"/>
    </row>
    <row r="4" spans="2:11" ht="16.5" thickBot="1">
      <c r="B4" s="289" t="s">
        <v>170</v>
      </c>
      <c r="C4" s="290"/>
      <c r="D4" s="290"/>
      <c r="E4" s="290"/>
      <c r="F4" s="290"/>
      <c r="G4" s="290"/>
      <c r="H4" s="290"/>
      <c r="I4" s="291"/>
    </row>
    <row r="5" spans="2:11">
      <c r="B5" s="233" t="s">
        <v>530</v>
      </c>
    </row>
    <row r="6" spans="2:11" ht="15.75" customHeight="1">
      <c r="B6" s="292" t="s">
        <v>171</v>
      </c>
      <c r="C6" s="292" t="s">
        <v>172</v>
      </c>
      <c r="D6" s="292" t="s">
        <v>173</v>
      </c>
      <c r="E6" s="292" t="s">
        <v>174</v>
      </c>
      <c r="F6" s="292" t="s">
        <v>175</v>
      </c>
      <c r="G6" s="295" t="s">
        <v>304</v>
      </c>
      <c r="H6" s="297" t="s">
        <v>176</v>
      </c>
      <c r="I6" s="297" t="s">
        <v>177</v>
      </c>
    </row>
    <row r="7" spans="2:11">
      <c r="B7" s="293"/>
      <c r="C7" s="293"/>
      <c r="D7" s="294"/>
      <c r="E7" s="294"/>
      <c r="F7" s="294"/>
      <c r="G7" s="296"/>
      <c r="H7" s="298"/>
      <c r="I7" s="298"/>
    </row>
    <row r="8" spans="2:11" ht="24">
      <c r="B8" s="145" t="s">
        <v>178</v>
      </c>
      <c r="C8" s="146" t="s">
        <v>179</v>
      </c>
      <c r="D8" s="146" t="s">
        <v>180</v>
      </c>
      <c r="E8" s="146" t="s">
        <v>181</v>
      </c>
      <c r="F8" s="147" t="s">
        <v>305</v>
      </c>
      <c r="G8" s="148" t="s">
        <v>183</v>
      </c>
      <c r="H8" s="146" t="s">
        <v>184</v>
      </c>
      <c r="I8" s="201" t="s">
        <v>419</v>
      </c>
    </row>
    <row r="9" spans="2:11">
      <c r="B9" s="149" t="s">
        <v>333</v>
      </c>
      <c r="C9" s="149"/>
      <c r="D9" s="149"/>
      <c r="E9" s="149"/>
      <c r="F9" s="149"/>
      <c r="G9" s="149"/>
      <c r="H9" s="149"/>
      <c r="I9" s="149"/>
    </row>
    <row r="10" spans="2:11">
      <c r="B10" s="149" t="s">
        <v>334</v>
      </c>
      <c r="C10" s="149"/>
      <c r="D10" s="149"/>
      <c r="E10" s="149"/>
      <c r="F10" s="149"/>
      <c r="G10" s="149"/>
      <c r="H10" s="149"/>
      <c r="I10" s="149"/>
    </row>
    <row r="11" spans="2:11">
      <c r="B11" s="149" t="s">
        <v>48</v>
      </c>
      <c r="C11" s="149"/>
      <c r="D11" s="149"/>
      <c r="E11" s="149"/>
      <c r="F11" s="149"/>
      <c r="G11" s="149"/>
      <c r="H11" s="149"/>
      <c r="I11" s="149"/>
    </row>
    <row r="12" spans="2:11">
      <c r="B12" s="149" t="s">
        <v>335</v>
      </c>
      <c r="C12" s="149"/>
      <c r="D12" s="149"/>
      <c r="E12" s="149"/>
      <c r="F12" s="149"/>
      <c r="G12" s="149"/>
      <c r="H12" s="149"/>
      <c r="I12" s="149"/>
    </row>
    <row r="13" spans="2:11">
      <c r="B13" s="149" t="s">
        <v>336</v>
      </c>
      <c r="C13" s="149"/>
      <c r="D13" s="149"/>
      <c r="E13" s="149"/>
      <c r="F13" s="149"/>
      <c r="G13" s="149"/>
      <c r="H13" s="149"/>
      <c r="I13" s="149"/>
    </row>
    <row r="14" spans="2:11">
      <c r="B14" s="149" t="s">
        <v>337</v>
      </c>
      <c r="C14" s="149"/>
      <c r="D14" s="149"/>
      <c r="E14" s="149"/>
      <c r="F14" s="149"/>
      <c r="G14" s="149"/>
      <c r="H14" s="149"/>
      <c r="I14" s="149"/>
    </row>
    <row r="15" spans="2:11">
      <c r="B15" s="149" t="s">
        <v>332</v>
      </c>
      <c r="C15" s="149"/>
      <c r="D15" s="149"/>
      <c r="E15" s="149"/>
      <c r="F15" s="149"/>
      <c r="G15" s="149"/>
      <c r="H15" s="149"/>
      <c r="I15" s="149"/>
    </row>
    <row r="16" spans="2:11">
      <c r="B16" s="149" t="s">
        <v>531</v>
      </c>
      <c r="C16" s="149"/>
      <c r="D16" s="149"/>
      <c r="E16" s="149"/>
      <c r="F16" s="149"/>
      <c r="G16" s="149"/>
      <c r="H16" s="149"/>
      <c r="I16" s="149"/>
    </row>
    <row r="17" spans="2:9">
      <c r="B17" s="232" t="s">
        <v>338</v>
      </c>
      <c r="C17" s="149"/>
      <c r="D17" s="149"/>
      <c r="E17" s="149"/>
      <c r="F17" s="149"/>
      <c r="G17" s="149"/>
      <c r="H17" s="149"/>
      <c r="I17" s="149"/>
    </row>
    <row r="18" spans="2:9">
      <c r="B18" s="150" t="s">
        <v>420</v>
      </c>
      <c r="C18" s="149"/>
      <c r="D18" s="149"/>
      <c r="E18" s="149"/>
      <c r="F18" s="149"/>
      <c r="G18" s="149"/>
      <c r="H18" s="149"/>
      <c r="I18" s="149"/>
    </row>
    <row r="19" spans="2:9">
      <c r="B19" s="150" t="s">
        <v>421</v>
      </c>
      <c r="C19" s="149"/>
      <c r="D19" s="149"/>
      <c r="E19" s="149"/>
      <c r="F19" s="149"/>
      <c r="G19" s="149"/>
      <c r="H19" s="149"/>
      <c r="I19" s="149"/>
    </row>
    <row r="20" spans="2:9">
      <c r="B20" s="150" t="s">
        <v>422</v>
      </c>
      <c r="C20" s="149"/>
      <c r="D20" s="149"/>
      <c r="E20" s="149"/>
      <c r="F20" s="149"/>
      <c r="G20" s="149"/>
      <c r="H20" s="149"/>
      <c r="I20" s="149"/>
    </row>
    <row r="21" spans="2:9">
      <c r="B21" s="150" t="s">
        <v>423</v>
      </c>
      <c r="C21" s="149"/>
      <c r="D21" s="149"/>
      <c r="E21" s="149"/>
      <c r="F21" s="149"/>
      <c r="G21" s="149"/>
      <c r="H21" s="149"/>
      <c r="I21" s="149"/>
    </row>
    <row r="22" spans="2:9">
      <c r="B22" s="150" t="s">
        <v>424</v>
      </c>
      <c r="C22" s="149"/>
      <c r="D22" s="149"/>
      <c r="E22" s="149"/>
      <c r="F22" s="149"/>
      <c r="G22" s="149"/>
      <c r="H22" s="149"/>
      <c r="I22" s="149"/>
    </row>
    <row r="23" spans="2:9">
      <c r="B23" s="150" t="s">
        <v>162</v>
      </c>
      <c r="C23" s="149"/>
      <c r="D23" s="149"/>
      <c r="E23" s="149"/>
      <c r="F23" s="149"/>
      <c r="G23" s="149"/>
      <c r="H23" s="149"/>
      <c r="I23" s="149"/>
    </row>
    <row r="24" spans="2:9">
      <c r="B24" s="150" t="s">
        <v>425</v>
      </c>
      <c r="C24" s="149"/>
      <c r="D24" s="149"/>
      <c r="E24" s="149"/>
      <c r="F24" s="149"/>
      <c r="G24" s="149"/>
      <c r="H24" s="149"/>
      <c r="I24" s="149"/>
    </row>
    <row r="25" spans="2:9">
      <c r="B25" s="150" t="s">
        <v>426</v>
      </c>
      <c r="C25" s="149"/>
      <c r="D25" s="149"/>
      <c r="E25" s="149"/>
      <c r="F25" s="149"/>
      <c r="G25" s="149"/>
      <c r="H25" s="149"/>
      <c r="I25" s="149"/>
    </row>
    <row r="26" spans="2:9">
      <c r="B26" s="150" t="s">
        <v>427</v>
      </c>
      <c r="C26" s="149"/>
      <c r="D26" s="149"/>
      <c r="E26" s="149"/>
      <c r="F26" s="149"/>
      <c r="G26" s="149"/>
      <c r="H26" s="149"/>
      <c r="I26" s="149"/>
    </row>
    <row r="27" spans="2:9">
      <c r="B27" s="150" t="s">
        <v>428</v>
      </c>
      <c r="C27" s="149"/>
      <c r="D27" s="149"/>
      <c r="E27" s="149"/>
      <c r="F27" s="149"/>
      <c r="G27" s="149"/>
      <c r="H27" s="149"/>
      <c r="I27" s="149"/>
    </row>
    <row r="28" spans="2:9">
      <c r="B28" s="150" t="s">
        <v>429</v>
      </c>
      <c r="C28" s="149"/>
      <c r="D28" s="149"/>
      <c r="E28" s="149"/>
      <c r="F28" s="149"/>
      <c r="G28" s="149"/>
      <c r="H28" s="149"/>
      <c r="I28" s="149"/>
    </row>
    <row r="29" spans="2:9">
      <c r="B29" s="150" t="s">
        <v>430</v>
      </c>
      <c r="C29" s="149"/>
      <c r="D29" s="149"/>
      <c r="E29" s="149"/>
      <c r="F29" s="149"/>
      <c r="G29" s="149"/>
      <c r="H29" s="149"/>
      <c r="I29" s="149"/>
    </row>
    <row r="30" spans="2:9">
      <c r="B30" s="149"/>
      <c r="C30" s="149"/>
      <c r="D30" s="149"/>
      <c r="E30" s="149"/>
      <c r="F30" s="149"/>
      <c r="G30" s="149"/>
      <c r="H30" s="149"/>
      <c r="I30" s="149"/>
    </row>
    <row r="31" spans="2:9">
      <c r="B31" s="149"/>
      <c r="C31" s="149"/>
      <c r="D31" s="149"/>
      <c r="E31" s="149"/>
      <c r="F31" s="149"/>
      <c r="G31" s="149"/>
      <c r="H31" s="149"/>
      <c r="I31" s="149"/>
    </row>
    <row r="32" spans="2:9">
      <c r="I32" s="33"/>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900-000000000000}"/>
  </hyperlinks>
  <pageMargins left="0.70866141732283472" right="0.70866141732283472" top="0.74803149606299213" bottom="0.74803149606299213" header="0.31496062992125984" footer="0.31496062992125984"/>
  <pageSetup paperSize="9" scale="9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前田 和彦</cp:lastModifiedBy>
  <cp:lastPrinted>2021-12-18T06:42:35Z</cp:lastPrinted>
  <dcterms:created xsi:type="dcterms:W3CDTF">2021-12-17T09:34:26Z</dcterms:created>
  <dcterms:modified xsi:type="dcterms:W3CDTF">2022-03-03T02:04:54Z</dcterms:modified>
</cp:coreProperties>
</file>