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380" windowWidth="19260" windowHeight="6015" activeTab="0"/>
  </bookViews>
  <sheets>
    <sheet name="収支計算書" sheetId="1" r:id="rId1"/>
    <sheet name="記入例" sheetId="2" r:id="rId2"/>
    <sheet name="別紙３_実施計画書（1）" sheetId="3" state="hidden" r:id="rId3"/>
  </sheets>
  <definedNames>
    <definedName name="_xlnm.Print_Area" localSheetId="1">'記入例'!$A$2:$G$28</definedName>
    <definedName name="_xlnm.Print_Area" localSheetId="0">'収支計算書'!$A$2:$G$28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D5" authorId="0">
      <text>
        <r>
          <rPr>
            <b/>
            <sz val="9"/>
            <rFont val="MS P ゴシック"/>
            <family val="3"/>
          </rPr>
          <t>9,251,000円または
6,390,000円を入力
※募集要領１（６）を確認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D5" authorId="0">
      <text>
        <r>
          <rPr>
            <b/>
            <sz val="9"/>
            <rFont val="MS P ゴシック"/>
            <family val="3"/>
          </rPr>
          <t>9,251,000円または
6,390,000円を入力
※募集要領１（６）を確認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Windows ユーザー</author>
  </authors>
  <commentList>
    <comment ref="O5" authorId="0">
      <text>
        <r>
          <rPr>
            <b/>
            <sz val="9"/>
            <color indexed="10"/>
            <rFont val="ＭＳ Ｐゴシック"/>
            <family val="3"/>
          </rPr>
          <t xml:space="preserve">　自動算出されます。
</t>
        </r>
      </text>
    </comment>
    <comment ref="B7" authorId="1">
      <text>
        <r>
          <rPr>
            <sz val="9"/>
            <rFont val="MS P ゴシック"/>
            <family val="3"/>
          </rPr>
          <t>施設内活動停止期間を
含めた日数</t>
        </r>
      </text>
    </comment>
  </commentList>
</comments>
</file>

<file path=xl/sharedStrings.xml><?xml version="1.0" encoding="utf-8"?>
<sst xmlns="http://schemas.openxmlformats.org/spreadsheetml/2006/main" count="73" uniqueCount="53">
  <si>
    <t>備     考</t>
  </si>
  <si>
    <t xml:space="preserve">         単位:円</t>
  </si>
  <si>
    <t>補助金を充当する科目</t>
  </si>
  <si>
    <t>支出科目内訳(使途)</t>
  </si>
  <si>
    <t>実支出予定額</t>
  </si>
  <si>
    <t>収入科目の内訳</t>
  </si>
  <si>
    <t>充当金額</t>
  </si>
  <si>
    <t>合    計</t>
  </si>
  <si>
    <t>別紙３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</si>
  <si>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</si>
  <si>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</si>
  <si>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</si>
  <si>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</si>
  <si>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</si>
  <si>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</si>
  <si>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</si>
  <si>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</si>
  <si>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</si>
  <si>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</si>
  <si>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</si>
  <si>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</si>
  <si>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</si>
  <si>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開設日数（日）</t>
  </si>
  <si>
    <t>相談件数（件）</t>
  </si>
  <si>
    <t>利用述べ人数（人）</t>
  </si>
  <si>
    <t>　　　　　　　　利用月</t>
  </si>
  <si>
    <t>　地域子育て支援センター</t>
  </si>
  <si>
    <t>園名：</t>
  </si>
  <si>
    <r>
      <t xml:space="preserve">  令和</t>
    </r>
    <r>
      <rPr>
        <b/>
        <sz val="16"/>
        <color indexed="10"/>
        <rFont val="ＭＳ Ｐゴシック"/>
        <family val="3"/>
      </rPr>
      <t>○</t>
    </r>
    <r>
      <rPr>
        <b/>
        <sz val="16"/>
        <rFont val="ＭＳ Ｐゴシック"/>
        <family val="3"/>
      </rPr>
      <t>年度　那覇市子ども・子育て支援事業(地域子育て支援拠点事業)実施計画書</t>
    </r>
  </si>
  <si>
    <t>○○保育園</t>
  </si>
  <si>
    <t>那覇市補助金
（上限額）</t>
  </si>
  <si>
    <t>　人件費（給与等）</t>
  </si>
  <si>
    <t>　設備・備品購入費</t>
  </si>
  <si>
    <t>　委託費</t>
  </si>
  <si>
    <t>直接経費</t>
  </si>
  <si>
    <t>　○○費</t>
  </si>
  <si>
    <t>（一般管理費/直接経費）</t>
  </si>
  <si>
    <t>※小数点第2位を四捨五入、上限10％</t>
  </si>
  <si>
    <t>差額</t>
  </si>
  <si>
    <t>　役務費（通信運搬費・保険料・手数料等）</t>
  </si>
  <si>
    <t>　その他（上記費用の対象とならないもの）</t>
  </si>
  <si>
    <t>一般管理費（直接経費にあたらないもの）</t>
  </si>
  <si>
    <t>　需用費(光熱水費・印刷製本費・保育材料費等)</t>
  </si>
  <si>
    <t>地域子育て支援拠点事業収支計算書</t>
  </si>
  <si>
    <t>様式第７号</t>
  </si>
  <si>
    <r>
      <t>一般管理費率</t>
    </r>
    <r>
      <rPr>
        <sz val="11"/>
        <rFont val="ＭＳ Ｐゴシック"/>
        <family val="3"/>
      </rPr>
      <t>○％</t>
    </r>
  </si>
  <si>
    <t>その他の収入を充当</t>
  </si>
  <si>
    <t>補助金に対する割合</t>
  </si>
  <si>
    <t>　需用費(光熱水費)</t>
  </si>
  <si>
    <t>　需用費(印刷製本費)</t>
  </si>
  <si>
    <t>　需用費(保育材料費)</t>
  </si>
  <si>
    <t>　役務費（通信運搬費）</t>
  </si>
  <si>
    <t>　人件費（給与・賞与）常勤職員２名分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</si>
</sst>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400]h:mm:ss\ AM/PM"/>
    <numFmt numFmtId="181" formatCode="0_ "/>
    <numFmt numFmtId="182" formatCode="#,##0_);[Red]\(#,##0\)"/>
    <numFmt numFmtId="183" formatCode="#,##0_ ;[Red]\-#,##0\ "/>
    <numFmt numFmtId="184" formatCode="#,##0&quot;円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b/>
      <sz val="16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MS P ゴシック"/>
      <family val="3"/>
    </font>
    <font>
      <b/>
      <sz val="16"/>
      <color indexed="10"/>
      <name val="ＭＳ Ｐゴシック"/>
      <family val="3"/>
    </font>
    <font>
      <sz val="10"/>
      <name val="ＭＳ Ｐゴシック"/>
      <family val="3"/>
    </font>
    <font>
      <b/>
      <sz val="9"/>
      <name val="MS P 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 diagonalDown="1">
      <left style="thin"/>
      <right style="thin"/>
      <top style="thin"/>
      <bottom style="thin"/>
      <diagonal style="thin"/>
    </border>
    <border diagonalUp="1">
      <left style="double"/>
      <right style="medium"/>
      <top style="medium"/>
      <bottom style="medium"/>
      <diagonal style="double"/>
    </border>
    <border>
      <left style="medium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13" borderId="14" xfId="0" applyFill="1" applyBorder="1" applyAlignment="1">
      <alignment horizontal="center" vertical="center"/>
    </xf>
    <xf numFmtId="0" fontId="0" fillId="13" borderId="13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82" fontId="9" fillId="0" borderId="10" xfId="0" applyNumberFormat="1" applyFont="1" applyBorder="1" applyAlignment="1" applyProtection="1">
      <alignment/>
      <protection locked="0"/>
    </xf>
    <xf numFmtId="182" fontId="9" fillId="0" borderId="15" xfId="0" applyNumberFormat="1" applyFont="1" applyBorder="1" applyAlignment="1" applyProtection="1">
      <alignment/>
      <protection locked="0"/>
    </xf>
    <xf numFmtId="182" fontId="9" fillId="0" borderId="15" xfId="49" applyNumberFormat="1" applyFont="1" applyBorder="1" applyAlignment="1" applyProtection="1">
      <alignment horizontal="right"/>
      <protection locked="0"/>
    </xf>
    <xf numFmtId="182" fontId="9" fillId="0" borderId="15" xfId="49" applyNumberFormat="1" applyFont="1" applyBorder="1" applyAlignment="1" applyProtection="1">
      <alignment/>
      <protection locked="0"/>
    </xf>
    <xf numFmtId="182" fontId="9" fillId="0" borderId="12" xfId="0" applyNumberFormat="1" applyFont="1" applyBorder="1" applyAlignment="1" applyProtection="1">
      <alignment/>
      <protection locked="0"/>
    </xf>
    <xf numFmtId="182" fontId="9" fillId="0" borderId="19" xfId="49" applyNumberFormat="1" applyFont="1" applyBorder="1" applyAlignment="1" applyProtection="1">
      <alignment/>
      <protection locked="0"/>
    </xf>
    <xf numFmtId="182" fontId="9" fillId="0" borderId="19" xfId="0" applyNumberFormat="1" applyFont="1" applyBorder="1" applyAlignment="1" applyProtection="1">
      <alignment/>
      <protection locked="0"/>
    </xf>
    <xf numFmtId="183" fontId="9" fillId="13" borderId="14" xfId="0" applyNumberFormat="1" applyFont="1" applyFill="1" applyBorder="1" applyAlignment="1">
      <alignment/>
    </xf>
    <xf numFmtId="183" fontId="9" fillId="13" borderId="20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0" fillId="13" borderId="22" xfId="0" applyFill="1" applyBorder="1" applyAlignment="1">
      <alignment horizont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/>
      <protection locked="0"/>
    </xf>
    <xf numFmtId="9" fontId="15" fillId="33" borderId="23" xfId="0" applyNumberFormat="1" applyFont="1" applyFill="1" applyBorder="1" applyAlignment="1">
      <alignment/>
    </xf>
    <xf numFmtId="0" fontId="0" fillId="0" borderId="15" xfId="0" applyBorder="1" applyAlignment="1" applyProtection="1">
      <alignment shrinkToFit="1"/>
      <protection locked="0"/>
    </xf>
    <xf numFmtId="182" fontId="9" fillId="0" borderId="24" xfId="0" applyNumberFormat="1" applyFont="1" applyBorder="1" applyAlignment="1" applyProtection="1">
      <alignment/>
      <protection locked="0"/>
    </xf>
    <xf numFmtId="182" fontId="9" fillId="0" borderId="25" xfId="0" applyNumberFormat="1" applyFont="1" applyBorder="1" applyAlignment="1" applyProtection="1">
      <alignment/>
      <protection locked="0"/>
    </xf>
    <xf numFmtId="182" fontId="51" fillId="0" borderId="25" xfId="0" applyNumberFormat="1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83" fontId="15" fillId="33" borderId="23" xfId="0" applyNumberFormat="1" applyFont="1" applyFill="1" applyBorder="1" applyAlignment="1">
      <alignment/>
    </xf>
    <xf numFmtId="183" fontId="15" fillId="33" borderId="23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tabSelected="1" zoomScalePageLayoutView="0" workbookViewId="0" topLeftCell="A1">
      <selection activeCell="G20" sqref="G20"/>
    </sheetView>
  </sheetViews>
  <sheetFormatPr defaultColWidth="9.00390625" defaultRowHeight="13.5"/>
  <cols>
    <col min="1" max="1" width="2.50390625" style="0" customWidth="1"/>
    <col min="2" max="2" width="37.375" style="0" customWidth="1"/>
    <col min="3" max="3" width="19.375" style="0" customWidth="1"/>
    <col min="4" max="4" width="18.875" style="0" customWidth="1"/>
    <col min="5" max="5" width="29.875" style="0" customWidth="1"/>
    <col min="6" max="6" width="18.875" style="0" customWidth="1"/>
    <col min="7" max="7" width="19.125" style="0" customWidth="1"/>
  </cols>
  <sheetData>
    <row r="1" ht="13.5">
      <c r="B1" t="s">
        <v>44</v>
      </c>
    </row>
    <row r="2" spans="2:7" ht="24" customHeight="1">
      <c r="B2" s="60" t="s">
        <v>43</v>
      </c>
      <c r="C2" s="60"/>
      <c r="D2" s="60"/>
      <c r="E2" s="60"/>
      <c r="F2" s="60"/>
      <c r="G2" s="60"/>
    </row>
    <row r="3" spans="5:7" ht="28.5" customHeight="1">
      <c r="E3" s="35" t="s">
        <v>27</v>
      </c>
      <c r="F3" s="61" t="s">
        <v>29</v>
      </c>
      <c r="G3" s="62"/>
    </row>
    <row r="4" spans="4:7" ht="14.25" thickBot="1">
      <c r="D4" s="2"/>
      <c r="E4" s="2"/>
      <c r="F4" s="2"/>
      <c r="G4" t="s">
        <v>1</v>
      </c>
    </row>
    <row r="5" spans="2:7" ht="18.75" customHeight="1" thickBot="1">
      <c r="B5" s="52" t="s">
        <v>2</v>
      </c>
      <c r="C5" s="53"/>
      <c r="D5" s="54" t="s">
        <v>30</v>
      </c>
      <c r="E5" s="56" t="s">
        <v>46</v>
      </c>
      <c r="F5" s="57"/>
      <c r="G5" s="58" t="s">
        <v>0</v>
      </c>
    </row>
    <row r="6" spans="2:7" ht="16.5" customHeight="1" thickBot="1">
      <c r="B6" s="1" t="s">
        <v>3</v>
      </c>
      <c r="C6" s="3" t="s">
        <v>4</v>
      </c>
      <c r="D6" s="55"/>
      <c r="E6" s="4" t="s">
        <v>5</v>
      </c>
      <c r="F6" s="5" t="s">
        <v>6</v>
      </c>
      <c r="G6" s="59"/>
    </row>
    <row r="7" spans="2:7" ht="20.25" customHeight="1">
      <c r="B7" s="39" t="s">
        <v>34</v>
      </c>
      <c r="C7" s="21"/>
      <c r="D7" s="47">
        <v>9251000</v>
      </c>
      <c r="E7" s="17"/>
      <c r="F7" s="25"/>
      <c r="G7" s="18"/>
    </row>
    <row r="8" spans="2:7" ht="20.25" customHeight="1">
      <c r="B8" s="15" t="s">
        <v>31</v>
      </c>
      <c r="C8" s="22"/>
      <c r="D8" s="48"/>
      <c r="E8" s="38"/>
      <c r="F8" s="26"/>
      <c r="G8" s="20"/>
    </row>
    <row r="9" spans="2:7" ht="20.25" customHeight="1">
      <c r="B9" s="15" t="s">
        <v>32</v>
      </c>
      <c r="C9" s="23"/>
      <c r="D9" s="49"/>
      <c r="E9" s="19"/>
      <c r="F9" s="27"/>
      <c r="G9" s="20"/>
    </row>
    <row r="10" spans="2:7" ht="20.25" customHeight="1">
      <c r="B10" s="46" t="s">
        <v>42</v>
      </c>
      <c r="C10" s="23"/>
      <c r="D10" s="48"/>
      <c r="E10" s="19"/>
      <c r="F10" s="26"/>
      <c r="G10" s="20"/>
    </row>
    <row r="11" spans="2:7" ht="20.25" customHeight="1">
      <c r="B11" s="15" t="s">
        <v>39</v>
      </c>
      <c r="C11" s="22"/>
      <c r="D11" s="48"/>
      <c r="E11" s="19"/>
      <c r="F11" s="27"/>
      <c r="G11" s="20"/>
    </row>
    <row r="12" spans="2:7" ht="20.25" customHeight="1">
      <c r="B12" s="15" t="s">
        <v>33</v>
      </c>
      <c r="C12" s="22"/>
      <c r="D12" s="48"/>
      <c r="E12" s="19"/>
      <c r="F12" s="26"/>
      <c r="G12" s="20"/>
    </row>
    <row r="13" spans="2:7" ht="20.25" customHeight="1">
      <c r="B13" s="15" t="s">
        <v>40</v>
      </c>
      <c r="C13" s="24"/>
      <c r="D13" s="48"/>
      <c r="E13" s="19"/>
      <c r="F13" s="27"/>
      <c r="G13" s="20"/>
    </row>
    <row r="14" spans="2:7" ht="20.25" customHeight="1">
      <c r="B14" s="15"/>
      <c r="C14" s="24"/>
      <c r="D14" s="48"/>
      <c r="E14" s="19"/>
      <c r="F14" s="26"/>
      <c r="G14" s="20"/>
    </row>
    <row r="15" spans="2:7" ht="20.25" customHeight="1">
      <c r="B15" s="15"/>
      <c r="C15" s="22"/>
      <c r="D15" s="48"/>
      <c r="E15" s="19"/>
      <c r="F15" s="27"/>
      <c r="G15" s="20"/>
    </row>
    <row r="16" spans="2:7" ht="20.25" customHeight="1">
      <c r="B16" s="15"/>
      <c r="C16" s="22"/>
      <c r="D16" s="48"/>
      <c r="E16" s="19"/>
      <c r="F16" s="27"/>
      <c r="G16" s="20"/>
    </row>
    <row r="17" spans="2:7" ht="20.25" customHeight="1">
      <c r="B17" s="15"/>
      <c r="C17" s="22"/>
      <c r="D17" s="48"/>
      <c r="E17" s="19"/>
      <c r="F17" s="27"/>
      <c r="G17" s="20"/>
    </row>
    <row r="18" spans="2:7" ht="20.25" customHeight="1">
      <c r="B18" s="15"/>
      <c r="C18" s="22"/>
      <c r="D18" s="48"/>
      <c r="E18" s="19"/>
      <c r="F18" s="27"/>
      <c r="G18" s="20"/>
    </row>
    <row r="19" spans="2:7" ht="20.25" customHeight="1">
      <c r="B19" s="40" t="s">
        <v>41</v>
      </c>
      <c r="C19" s="22"/>
      <c r="D19" s="48"/>
      <c r="E19" s="19"/>
      <c r="F19" s="27"/>
      <c r="G19" s="44" t="s">
        <v>45</v>
      </c>
    </row>
    <row r="20" spans="2:7" ht="20.25" customHeight="1">
      <c r="B20" s="15" t="s">
        <v>35</v>
      </c>
      <c r="C20" s="22"/>
      <c r="D20" s="48"/>
      <c r="E20" s="19"/>
      <c r="F20" s="27"/>
      <c r="G20" s="41" t="s">
        <v>36</v>
      </c>
    </row>
    <row r="21" spans="2:7" ht="20.25" customHeight="1">
      <c r="B21" s="15" t="s">
        <v>35</v>
      </c>
      <c r="C21" s="22"/>
      <c r="D21" s="48"/>
      <c r="E21" s="19"/>
      <c r="F21" s="27"/>
      <c r="G21" s="50" t="s">
        <v>37</v>
      </c>
    </row>
    <row r="22" spans="2:7" ht="20.25" customHeight="1">
      <c r="B22" s="15"/>
      <c r="C22" s="22"/>
      <c r="D22" s="48"/>
      <c r="E22" s="19"/>
      <c r="F22" s="27"/>
      <c r="G22" s="51"/>
    </row>
    <row r="23" spans="2:7" ht="20.25" customHeight="1">
      <c r="B23" s="15"/>
      <c r="C23" s="22"/>
      <c r="D23" s="48"/>
      <c r="E23" s="19"/>
      <c r="F23" s="27"/>
      <c r="G23" s="20"/>
    </row>
    <row r="24" spans="2:7" ht="20.25" customHeight="1">
      <c r="B24" s="15"/>
      <c r="C24" s="22"/>
      <c r="D24" s="48"/>
      <c r="E24" s="19"/>
      <c r="F24" s="27"/>
      <c r="G24" s="20"/>
    </row>
    <row r="25" spans="2:7" ht="20.25" customHeight="1">
      <c r="B25" s="15"/>
      <c r="C25" s="22"/>
      <c r="D25" s="48"/>
      <c r="E25" s="19"/>
      <c r="F25" s="27"/>
      <c r="G25" s="20"/>
    </row>
    <row r="26" spans="2:7" ht="20.25" customHeight="1" thickBot="1">
      <c r="B26" s="16"/>
      <c r="C26" s="22"/>
      <c r="D26" s="48"/>
      <c r="E26" s="19"/>
      <c r="F26" s="27"/>
      <c r="G26" s="20"/>
    </row>
    <row r="27" spans="2:7" ht="20.25" customHeight="1" thickBot="1">
      <c r="B27" s="16"/>
      <c r="C27" s="22"/>
      <c r="D27" s="48"/>
      <c r="E27" s="19"/>
      <c r="F27" s="22"/>
      <c r="G27" s="43" t="s">
        <v>38</v>
      </c>
    </row>
    <row r="28" spans="2:7" ht="36" customHeight="1" thickBot="1">
      <c r="B28" s="12" t="s">
        <v>7</v>
      </c>
      <c r="C28" s="28">
        <f>SUM(C7:C27)</f>
        <v>0</v>
      </c>
      <c r="D28" s="29">
        <f>SUM(D7:D27)</f>
        <v>9251000</v>
      </c>
      <c r="E28" s="42"/>
      <c r="F28" s="28">
        <f>SUM(F7:F27)</f>
        <v>0</v>
      </c>
      <c r="G28" s="67">
        <f>D28+F28-C28</f>
        <v>9251000</v>
      </c>
    </row>
    <row r="29" spans="2:7" ht="20.25" customHeight="1" thickBot="1">
      <c r="B29" s="69"/>
      <c r="C29" s="70"/>
      <c r="D29" s="70"/>
      <c r="E29" s="71"/>
      <c r="F29" s="70"/>
      <c r="G29" s="68" t="s">
        <v>47</v>
      </c>
    </row>
    <row r="30" ht="36" customHeight="1" thickBot="1">
      <c r="G30" s="45">
        <f>G28/D7</f>
        <v>1</v>
      </c>
    </row>
  </sheetData>
  <sheetProtection selectLockedCells="1"/>
  <mergeCells count="7">
    <mergeCell ref="G21:G22"/>
    <mergeCell ref="B5:C5"/>
    <mergeCell ref="D5:D6"/>
    <mergeCell ref="E5:F5"/>
    <mergeCell ref="G5:G6"/>
    <mergeCell ref="B2:G2"/>
    <mergeCell ref="F3:G3"/>
  </mergeCells>
  <printOptions/>
  <pageMargins left="0.27" right="0.19" top="0.35" bottom="0.33" header="0.2" footer="0.27"/>
  <pageSetup fitToWidth="0" fitToHeight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2.50390625" style="0" customWidth="1"/>
    <col min="2" max="2" width="37.375" style="0" customWidth="1"/>
    <col min="3" max="3" width="19.375" style="0" customWidth="1"/>
    <col min="4" max="4" width="18.875" style="0" customWidth="1"/>
    <col min="5" max="5" width="29.875" style="0" customWidth="1"/>
    <col min="6" max="6" width="18.875" style="0" customWidth="1"/>
    <col min="7" max="7" width="19.125" style="0" customWidth="1"/>
  </cols>
  <sheetData>
    <row r="1" ht="13.5">
      <c r="B1" t="s">
        <v>44</v>
      </c>
    </row>
    <row r="2" spans="2:7" ht="24" customHeight="1">
      <c r="B2" s="60" t="s">
        <v>43</v>
      </c>
      <c r="C2" s="60"/>
      <c r="D2" s="60"/>
      <c r="E2" s="60"/>
      <c r="F2" s="60"/>
      <c r="G2" s="60"/>
    </row>
    <row r="3" spans="5:7" ht="28.5" customHeight="1">
      <c r="E3" s="35" t="s">
        <v>27</v>
      </c>
      <c r="F3" s="61" t="s">
        <v>29</v>
      </c>
      <c r="G3" s="62"/>
    </row>
    <row r="4" spans="4:7" ht="14.25" thickBot="1">
      <c r="D4" s="2"/>
      <c r="E4" s="2"/>
      <c r="F4" s="2"/>
      <c r="G4" t="s">
        <v>1</v>
      </c>
    </row>
    <row r="5" spans="2:7" ht="18.75" customHeight="1" thickBot="1">
      <c r="B5" s="52" t="s">
        <v>2</v>
      </c>
      <c r="C5" s="53"/>
      <c r="D5" s="54" t="s">
        <v>30</v>
      </c>
      <c r="E5" s="56" t="s">
        <v>46</v>
      </c>
      <c r="F5" s="57"/>
      <c r="G5" s="58" t="s">
        <v>0</v>
      </c>
    </row>
    <row r="6" spans="2:7" ht="16.5" customHeight="1" thickBot="1">
      <c r="B6" s="1" t="s">
        <v>3</v>
      </c>
      <c r="C6" s="3" t="s">
        <v>4</v>
      </c>
      <c r="D6" s="55"/>
      <c r="E6" s="4" t="s">
        <v>5</v>
      </c>
      <c r="F6" s="5" t="s">
        <v>6</v>
      </c>
      <c r="G6" s="59"/>
    </row>
    <row r="7" spans="2:7" ht="20.25" customHeight="1">
      <c r="B7" s="39" t="s">
        <v>34</v>
      </c>
      <c r="C7" s="21"/>
      <c r="D7" s="47">
        <v>9251000</v>
      </c>
      <c r="E7" s="17"/>
      <c r="F7" s="25"/>
      <c r="G7" s="18"/>
    </row>
    <row r="8" spans="2:7" ht="20.25" customHeight="1">
      <c r="B8" s="15" t="s">
        <v>52</v>
      </c>
      <c r="C8" s="22">
        <v>7000000</v>
      </c>
      <c r="D8" s="48"/>
      <c r="E8" s="38"/>
      <c r="F8" s="26"/>
      <c r="G8" s="20"/>
    </row>
    <row r="9" spans="2:7" ht="20.25" customHeight="1">
      <c r="B9" s="15" t="s">
        <v>32</v>
      </c>
      <c r="C9" s="23">
        <v>1000000</v>
      </c>
      <c r="D9" s="49"/>
      <c r="E9" s="19"/>
      <c r="F9" s="27"/>
      <c r="G9" s="20"/>
    </row>
    <row r="10" spans="2:7" ht="20.25" customHeight="1">
      <c r="B10" s="46" t="s">
        <v>48</v>
      </c>
      <c r="C10" s="23">
        <v>400000</v>
      </c>
      <c r="D10" s="48"/>
      <c r="E10" s="19"/>
      <c r="F10" s="26"/>
      <c r="G10" s="20"/>
    </row>
    <row r="11" spans="2:7" ht="20.25" customHeight="1">
      <c r="B11" s="15" t="s">
        <v>49</v>
      </c>
      <c r="C11" s="22">
        <v>100000</v>
      </c>
      <c r="D11" s="48"/>
      <c r="E11" s="19"/>
      <c r="F11" s="27"/>
      <c r="G11" s="20"/>
    </row>
    <row r="12" spans="2:7" ht="20.25" customHeight="1">
      <c r="B12" s="15" t="s">
        <v>50</v>
      </c>
      <c r="C12" s="22">
        <v>300000</v>
      </c>
      <c r="D12" s="48"/>
      <c r="E12" s="19"/>
      <c r="F12" s="26"/>
      <c r="G12" s="20"/>
    </row>
    <row r="13" spans="2:7" ht="20.25" customHeight="1">
      <c r="B13" s="15" t="s">
        <v>51</v>
      </c>
      <c r="C13" s="24">
        <v>300000</v>
      </c>
      <c r="D13" s="48"/>
      <c r="E13" s="19"/>
      <c r="F13" s="27"/>
      <c r="G13" s="20"/>
    </row>
    <row r="14" spans="2:7" ht="20.25" customHeight="1">
      <c r="B14" s="15"/>
      <c r="C14" s="24"/>
      <c r="D14" s="48"/>
      <c r="E14" s="19"/>
      <c r="F14" s="26"/>
      <c r="G14" s="20"/>
    </row>
    <row r="15" spans="2:7" ht="20.25" customHeight="1">
      <c r="B15" s="15"/>
      <c r="C15" s="22"/>
      <c r="D15" s="48"/>
      <c r="E15" s="19"/>
      <c r="F15" s="27"/>
      <c r="G15" s="20"/>
    </row>
    <row r="16" spans="2:7" ht="20.25" customHeight="1">
      <c r="B16" s="15"/>
      <c r="C16" s="22"/>
      <c r="D16" s="48"/>
      <c r="E16" s="19"/>
      <c r="F16" s="27"/>
      <c r="G16" s="20"/>
    </row>
    <row r="17" spans="2:7" ht="20.25" customHeight="1">
      <c r="B17" s="15"/>
      <c r="C17" s="22"/>
      <c r="D17" s="48"/>
      <c r="E17" s="19"/>
      <c r="F17" s="27"/>
      <c r="G17" s="20"/>
    </row>
    <row r="18" spans="2:7" ht="20.25" customHeight="1">
      <c r="B18" s="15"/>
      <c r="C18" s="22"/>
      <c r="D18" s="48"/>
      <c r="E18" s="19"/>
      <c r="F18" s="27"/>
      <c r="G18" s="20"/>
    </row>
    <row r="19" spans="2:7" ht="20.25" customHeight="1">
      <c r="B19" s="40"/>
      <c r="C19" s="22"/>
      <c r="D19" s="48"/>
      <c r="E19" s="19"/>
      <c r="F19" s="27"/>
      <c r="G19" s="44"/>
    </row>
    <row r="20" spans="2:7" ht="20.25" customHeight="1">
      <c r="B20" s="15"/>
      <c r="C20" s="22"/>
      <c r="D20" s="48"/>
      <c r="E20" s="19"/>
      <c r="F20" s="27"/>
      <c r="G20" s="41"/>
    </row>
    <row r="21" spans="2:7" ht="20.25" customHeight="1">
      <c r="B21" s="15"/>
      <c r="C21" s="22"/>
      <c r="D21" s="48"/>
      <c r="E21" s="19"/>
      <c r="F21" s="27"/>
      <c r="G21" s="50"/>
    </row>
    <row r="22" spans="2:7" ht="20.25" customHeight="1">
      <c r="B22" s="15"/>
      <c r="C22" s="22"/>
      <c r="D22" s="48"/>
      <c r="E22" s="19"/>
      <c r="F22" s="27"/>
      <c r="G22" s="51"/>
    </row>
    <row r="23" spans="2:7" ht="20.25" customHeight="1">
      <c r="B23" s="15"/>
      <c r="C23" s="22"/>
      <c r="D23" s="48"/>
      <c r="E23" s="19"/>
      <c r="F23" s="27"/>
      <c r="G23" s="20"/>
    </row>
    <row r="24" spans="2:7" ht="20.25" customHeight="1">
      <c r="B24" s="15"/>
      <c r="C24" s="22"/>
      <c r="D24" s="48"/>
      <c r="E24" s="19"/>
      <c r="F24" s="27"/>
      <c r="G24" s="20"/>
    </row>
    <row r="25" spans="2:7" ht="20.25" customHeight="1">
      <c r="B25" s="15"/>
      <c r="C25" s="22"/>
      <c r="D25" s="48"/>
      <c r="E25" s="19"/>
      <c r="F25" s="27"/>
      <c r="G25" s="20"/>
    </row>
    <row r="26" spans="2:7" ht="20.25" customHeight="1" thickBot="1">
      <c r="B26" s="16"/>
      <c r="C26" s="22"/>
      <c r="D26" s="48"/>
      <c r="E26" s="19"/>
      <c r="F26" s="27"/>
      <c r="G26" s="20"/>
    </row>
    <row r="27" spans="2:7" ht="20.25" customHeight="1" thickBot="1">
      <c r="B27" s="16"/>
      <c r="C27" s="22"/>
      <c r="D27" s="48"/>
      <c r="E27" s="19"/>
      <c r="F27" s="22"/>
      <c r="G27" s="43" t="s">
        <v>38</v>
      </c>
    </row>
    <row r="28" spans="2:7" ht="36" customHeight="1" thickBot="1">
      <c r="B28" s="12" t="s">
        <v>7</v>
      </c>
      <c r="C28" s="28">
        <f>SUM(C7:C27)</f>
        <v>9100000</v>
      </c>
      <c r="D28" s="29">
        <f>SUM(D7:D27)</f>
        <v>9251000</v>
      </c>
      <c r="E28" s="42"/>
      <c r="F28" s="28">
        <f>SUM(F7:F27)</f>
        <v>0</v>
      </c>
      <c r="G28" s="67">
        <f>D28+F28-C28</f>
        <v>151000</v>
      </c>
    </row>
    <row r="29" spans="2:7" ht="20.25" customHeight="1" thickBot="1">
      <c r="B29" s="69"/>
      <c r="C29" s="70"/>
      <c r="D29" s="70"/>
      <c r="E29" s="71"/>
      <c r="F29" s="70"/>
      <c r="G29" s="68" t="s">
        <v>47</v>
      </c>
    </row>
    <row r="30" ht="36" customHeight="1" thickBot="1">
      <c r="G30" s="45">
        <f>G28/D7</f>
        <v>0.01632255972327316</v>
      </c>
    </row>
  </sheetData>
  <sheetProtection selectLockedCells="1"/>
  <mergeCells count="7">
    <mergeCell ref="G21:G22"/>
    <mergeCell ref="B2:G2"/>
    <mergeCell ref="F3:G3"/>
    <mergeCell ref="B5:C5"/>
    <mergeCell ref="D5:D6"/>
    <mergeCell ref="E5:F5"/>
    <mergeCell ref="G5:G6"/>
  </mergeCells>
  <printOptions/>
  <pageMargins left="0.27" right="0.19" top="0.35" bottom="0.33" header="0.2" footer="0.27"/>
  <pageSetup fitToWidth="0" fitToHeight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M3" sqref="M3:O3"/>
    </sheetView>
  </sheetViews>
  <sheetFormatPr defaultColWidth="9.00390625" defaultRowHeight="13.5"/>
  <cols>
    <col min="1" max="1" width="3.50390625" style="7" customWidth="1"/>
    <col min="2" max="2" width="16.75390625" style="7" customWidth="1"/>
    <col min="3" max="15" width="9.00390625" style="7" customWidth="1"/>
    <col min="16" max="16" width="1.875" style="7" customWidth="1"/>
    <col min="17" max="17" width="2.375" style="7" customWidth="1"/>
    <col min="18" max="16384" width="9.00390625" style="7" customWidth="1"/>
  </cols>
  <sheetData>
    <row r="1" spans="1:14" ht="14.25">
      <c r="A1" s="7" t="s">
        <v>8</v>
      </c>
      <c r="B1" s="34"/>
      <c r="N1" s="8"/>
    </row>
    <row r="2" spans="2:14" ht="23.25" customHeight="1">
      <c r="B2" s="63" t="s">
        <v>28</v>
      </c>
      <c r="C2" s="63"/>
      <c r="D2" s="63"/>
      <c r="E2" s="63"/>
      <c r="F2" s="63"/>
      <c r="G2" s="63"/>
      <c r="H2" s="63"/>
      <c r="I2" s="63"/>
      <c r="J2" s="63"/>
      <c r="L2" s="37"/>
      <c r="M2" s="37"/>
      <c r="N2" s="36"/>
    </row>
    <row r="3" spans="12:15" ht="22.5" customHeight="1">
      <c r="L3" s="7" t="s">
        <v>27</v>
      </c>
      <c r="M3" s="64" t="e">
        <f>#REF!</f>
        <v>#REF!</v>
      </c>
      <c r="N3" s="65"/>
      <c r="O3" s="66"/>
    </row>
    <row r="4" ht="25.5" customHeight="1">
      <c r="B4" s="6" t="s">
        <v>26</v>
      </c>
    </row>
    <row r="5" spans="2:16" ht="22.5" customHeight="1">
      <c r="B5" s="33" t="s">
        <v>25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13" t="s">
        <v>21</v>
      </c>
      <c r="P5" s="10"/>
    </row>
    <row r="6" spans="2:16" ht="22.5" customHeight="1">
      <c r="B6" s="30" t="s">
        <v>24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3">
        <f>SUM(C6:N6)</f>
        <v>0</v>
      </c>
      <c r="P6" s="11"/>
    </row>
    <row r="7" spans="2:16" ht="22.5" customHeight="1">
      <c r="B7" s="30" t="s">
        <v>22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3">
        <f>SUM(C7:N7)</f>
        <v>0</v>
      </c>
      <c r="P7" s="11"/>
    </row>
    <row r="8" spans="2:16" ht="22.5" customHeight="1">
      <c r="B8" s="31" t="s">
        <v>23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3">
        <f>SUM(C8:N8)</f>
        <v>0</v>
      </c>
      <c r="P8" s="11"/>
    </row>
    <row r="9" ht="17.25" customHeight="1"/>
    <row r="10" ht="13.5"/>
    <row r="15" ht="20.25" customHeight="1"/>
  </sheetData>
  <sheetProtection sheet="1"/>
  <mergeCells count="2">
    <mergeCell ref="B2:J2"/>
    <mergeCell ref="M3:O3"/>
  </mergeCells>
  <printOptions/>
  <pageMargins left="0.2362204724409449" right="0.2362204724409449" top="0.4724409448818898" bottom="0.3937007874015748" header="0.31496062992125984" footer="0.27559055118110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児童課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健康福祉部児童課</dc:creator>
  <cp:keywords/>
  <dc:description/>
  <cp:lastModifiedBy>Windows ユーザー</cp:lastModifiedBy>
  <cp:lastPrinted>2023-12-26T01:08:51Z</cp:lastPrinted>
  <dcterms:created xsi:type="dcterms:W3CDTF">2005-08-15T09:10:58Z</dcterms:created>
  <dcterms:modified xsi:type="dcterms:W3CDTF">2023-12-26T02:15:47Z</dcterms:modified>
  <cp:category/>
  <cp:version/>
  <cp:contentType/>
  <cp:contentStatus/>
</cp:coreProperties>
</file>