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経済)商工農水課\R5\商工振興G\ゆ_融資制度\01　経営安定関連（セーフティネット）\01　各種事務\04　様式\02　推移表\5号\HP掲載用（シート保護あり）\"/>
    </mc:Choice>
  </mc:AlternateContent>
  <bookViews>
    <workbookView xWindow="0" yWindow="0" windowWidth="19200" windowHeight="11610"/>
  </bookViews>
  <sheets>
    <sheet name="最近１か月と翌２月見込（指定業種）" sheetId="6" r:id="rId1"/>
  </sheets>
  <definedNames>
    <definedName name="_xlnm.Print_Area" localSheetId="0">'最近１か月と翌２月見込（指定業種）'!$A$1:$O$64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6" l="1"/>
  <c r="N10" i="6"/>
  <c r="E43" i="6" l="1"/>
  <c r="E36" i="6"/>
  <c r="I16" i="6" l="1"/>
  <c r="I38" i="6"/>
  <c r="I45" i="6" s="1"/>
  <c r="A38" i="6"/>
  <c r="A45" i="6" s="1"/>
  <c r="N29" i="6"/>
  <c r="M36" i="6" l="1"/>
  <c r="M43" i="6"/>
  <c r="I49" i="6"/>
</calcChain>
</file>

<file path=xl/sharedStrings.xml><?xml version="1.0" encoding="utf-8"?>
<sst xmlns="http://schemas.openxmlformats.org/spreadsheetml/2006/main" count="71" uniqueCount="37">
  <si>
    <t>※認定申請にあたっては、下記に記載の売上高が分かる書類（売上帳簿類の写し等）も提出すること。</t>
    <rPh sb="1" eb="3">
      <t>ニンテイ</t>
    </rPh>
    <rPh sb="3" eb="5">
      <t>シンセイ</t>
    </rPh>
    <rPh sb="12" eb="14">
      <t>カキ</t>
    </rPh>
    <rPh sb="15" eb="17">
      <t>キサイ</t>
    </rPh>
    <rPh sb="18" eb="20">
      <t>ウリアゲ</t>
    </rPh>
    <rPh sb="20" eb="21">
      <t>ダカ</t>
    </rPh>
    <rPh sb="22" eb="23">
      <t>ワ</t>
    </rPh>
    <rPh sb="25" eb="27">
      <t>ショルイ</t>
    </rPh>
    <rPh sb="28" eb="30">
      <t>ウリア</t>
    </rPh>
    <rPh sb="30" eb="33">
      <t>チョウボルイ</t>
    </rPh>
    <rPh sb="34" eb="35">
      <t>ウツ</t>
    </rPh>
    <rPh sb="36" eb="37">
      <t>トウ</t>
    </rPh>
    <rPh sb="39" eb="41">
      <t>テイシュツ</t>
    </rPh>
    <phoneticPr fontId="3"/>
  </si>
  <si>
    <t>※金額は、全て単位を円で記載すること。</t>
    <rPh sb="1" eb="3">
      <t>キンガク</t>
    </rPh>
    <rPh sb="5" eb="6">
      <t>スベ</t>
    </rPh>
    <rPh sb="7" eb="9">
      <t>タンイ</t>
    </rPh>
    <rPh sb="10" eb="11">
      <t>エン</t>
    </rPh>
    <rPh sb="12" eb="14">
      <t>キサイ</t>
    </rPh>
    <phoneticPr fontId="3"/>
  </si>
  <si>
    <t>A</t>
    <phoneticPr fontId="3"/>
  </si>
  <si>
    <t>最近１か月の売上高</t>
    <rPh sb="0" eb="2">
      <t>サイキン</t>
    </rPh>
    <rPh sb="4" eb="5">
      <t>ゲツ</t>
    </rPh>
    <rPh sb="6" eb="8">
      <t>ウリアゲ</t>
    </rPh>
    <rPh sb="8" eb="9">
      <t>ダカ</t>
    </rPh>
    <phoneticPr fontId="3"/>
  </si>
  <si>
    <t>B</t>
    <phoneticPr fontId="3"/>
  </si>
  <si>
    <t>Aの前年同期間の売上高</t>
    <rPh sb="2" eb="4">
      <t>ゼンネン</t>
    </rPh>
    <rPh sb="4" eb="6">
      <t>ドウキ</t>
    </rPh>
    <rPh sb="6" eb="7">
      <t>カン</t>
    </rPh>
    <rPh sb="8" eb="10">
      <t>ウリアゲ</t>
    </rPh>
    <rPh sb="10" eb="11">
      <t>ダカ</t>
    </rPh>
    <phoneticPr fontId="3"/>
  </si>
  <si>
    <t>（</t>
    <phoneticPr fontId="3"/>
  </si>
  <si>
    <t>年</t>
    <phoneticPr fontId="3"/>
  </si>
  <si>
    <t>月分）</t>
    <rPh sb="0" eb="1">
      <t>ガツ</t>
    </rPh>
    <rPh sb="1" eb="2">
      <t>ブン</t>
    </rPh>
    <phoneticPr fontId="3"/>
  </si>
  <si>
    <t>円</t>
    <rPh sb="0" eb="1">
      <t>エン</t>
    </rPh>
    <phoneticPr fontId="3"/>
  </si>
  <si>
    <t>減少率(％)：
（B-A）／B×100</t>
    <rPh sb="0" eb="3">
      <t>ゲンショウリツ</t>
    </rPh>
    <phoneticPr fontId="3"/>
  </si>
  <si>
    <t>％</t>
    <phoneticPr fontId="3"/>
  </si>
  <si>
    <t>C1</t>
    <phoneticPr fontId="3"/>
  </si>
  <si>
    <t>Aの１か月後の見込み売上高</t>
    <rPh sb="4" eb="6">
      <t>ゲツゴ</t>
    </rPh>
    <rPh sb="7" eb="9">
      <t>ミコ</t>
    </rPh>
    <rPh sb="10" eb="12">
      <t>ウリアゲ</t>
    </rPh>
    <rPh sb="12" eb="13">
      <t>ダカ</t>
    </rPh>
    <phoneticPr fontId="3"/>
  </si>
  <si>
    <t>D1</t>
    <phoneticPr fontId="3"/>
  </si>
  <si>
    <t>C1の期間に対応する前年の売上高</t>
    <rPh sb="3" eb="5">
      <t>キカン</t>
    </rPh>
    <rPh sb="6" eb="8">
      <t>タイオウ</t>
    </rPh>
    <rPh sb="10" eb="12">
      <t>ゼンネン</t>
    </rPh>
    <rPh sb="12" eb="13">
      <t>キカン</t>
    </rPh>
    <rPh sb="13" eb="15">
      <t>ウリアゲ</t>
    </rPh>
    <rPh sb="15" eb="16">
      <t>ダカ</t>
    </rPh>
    <phoneticPr fontId="3"/>
  </si>
  <si>
    <t>C2</t>
    <phoneticPr fontId="3"/>
  </si>
  <si>
    <t>Aの２か月後の見込み売上高</t>
    <rPh sb="4" eb="6">
      <t>ゲツゴ</t>
    </rPh>
    <rPh sb="7" eb="9">
      <t>ミコ</t>
    </rPh>
    <rPh sb="10" eb="12">
      <t>ウリアゲ</t>
    </rPh>
    <rPh sb="12" eb="13">
      <t>ダカ</t>
    </rPh>
    <phoneticPr fontId="3"/>
  </si>
  <si>
    <t>D2</t>
    <phoneticPr fontId="3"/>
  </si>
  <si>
    <t>C2の期間に対応する前年の売上高</t>
    <rPh sb="3" eb="5">
      <t>キカン</t>
    </rPh>
    <rPh sb="6" eb="8">
      <t>タイオウ</t>
    </rPh>
    <rPh sb="10" eb="12">
      <t>ゼンネン</t>
    </rPh>
    <rPh sb="12" eb="13">
      <t>キカン</t>
    </rPh>
    <rPh sb="13" eb="15">
      <t>ウリアゲ</t>
    </rPh>
    <rPh sb="15" eb="16">
      <t>ダカ</t>
    </rPh>
    <phoneticPr fontId="3"/>
  </si>
  <si>
    <r>
      <rPr>
        <sz val="18"/>
        <color indexed="8"/>
        <rFont val="ＭＳ Ｐゴシック"/>
        <family val="3"/>
        <charset val="128"/>
      </rPr>
      <t>C</t>
    </r>
    <r>
      <rPr>
        <sz val="2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（C1＋C2）</t>
    </r>
    <phoneticPr fontId="3"/>
  </si>
  <si>
    <t>Aの後２か月間の見込み売上高</t>
    <rPh sb="2" eb="3">
      <t>アト</t>
    </rPh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phoneticPr fontId="3"/>
  </si>
  <si>
    <r>
      <rPr>
        <sz val="18"/>
        <color indexed="8"/>
        <rFont val="ＭＳ Ｐゴシック"/>
        <family val="3"/>
        <charset val="128"/>
      </rPr>
      <t>D</t>
    </r>
    <r>
      <rPr>
        <sz val="2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（D1＋D2）</t>
    </r>
    <phoneticPr fontId="3"/>
  </si>
  <si>
    <t>Cの期間に対応する前年２か月間の売上高</t>
    <rPh sb="2" eb="4">
      <t>キカン</t>
    </rPh>
    <rPh sb="5" eb="7">
      <t>タイオウ</t>
    </rPh>
    <rPh sb="9" eb="11">
      <t>ゼンネン</t>
    </rPh>
    <rPh sb="13" eb="14">
      <t>ゲツ</t>
    </rPh>
    <rPh sb="14" eb="15">
      <t>カン</t>
    </rPh>
    <rPh sb="16" eb="18">
      <t>ウリアゲ</t>
    </rPh>
    <rPh sb="18" eb="19">
      <t>ダカ</t>
    </rPh>
    <phoneticPr fontId="3"/>
  </si>
  <si>
    <t>A+C</t>
    <phoneticPr fontId="3"/>
  </si>
  <si>
    <t>Aから３か月間の見込み売上高</t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phoneticPr fontId="3"/>
  </si>
  <si>
    <t>B+D</t>
    <phoneticPr fontId="3"/>
  </si>
  <si>
    <t>A,Cの期間に対応する前年３か月間の売上高</t>
    <rPh sb="4" eb="6">
      <t>キカン</t>
    </rPh>
    <rPh sb="7" eb="9">
      <t>タイオウ</t>
    </rPh>
    <rPh sb="11" eb="13">
      <t>ゼンネン</t>
    </rPh>
    <rPh sb="15" eb="16">
      <t>ゲツ</t>
    </rPh>
    <rPh sb="16" eb="17">
      <t>カン</t>
    </rPh>
    <rPh sb="18" eb="20">
      <t>ウリアゲ</t>
    </rPh>
    <rPh sb="20" eb="21">
      <t>ダカ</t>
    </rPh>
    <phoneticPr fontId="3"/>
  </si>
  <si>
    <t>　　見込み減少率(％)：
　　((B＋Ｄ)－(A＋C))／(B＋D)×100</t>
    <rPh sb="2" eb="4">
      <t>ミコ</t>
    </rPh>
    <rPh sb="5" eb="8">
      <t>ゲンショウリツ</t>
    </rPh>
    <phoneticPr fontId="3"/>
  </si>
  <si>
    <t>本表の記載内容については事実と相違ありません。</t>
    <rPh sb="0" eb="1">
      <t>ホン</t>
    </rPh>
    <rPh sb="1" eb="2">
      <t>ピョウ</t>
    </rPh>
    <rPh sb="3" eb="5">
      <t>キサイ</t>
    </rPh>
    <rPh sb="5" eb="7">
      <t>ナイヨウ</t>
    </rPh>
    <rPh sb="12" eb="14">
      <t>ジジツ</t>
    </rPh>
    <rPh sb="15" eb="17">
      <t>ソウイ</t>
    </rPh>
    <phoneticPr fontId="3"/>
  </si>
  <si>
    <t>セーフティネット保証5号用</t>
    <rPh sb="8" eb="10">
      <t>ホショウ</t>
    </rPh>
    <rPh sb="11" eb="12">
      <t>ゴウ</t>
    </rPh>
    <rPh sb="12" eb="13">
      <t>ヨウ</t>
    </rPh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</si>
  <si>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3"/>
  </si>
  <si>
    <t>売　上　高　推　移　表　（指　定　業　種）</t>
    <rPh sb="0" eb="1">
      <t>バイ</t>
    </rPh>
    <rPh sb="2" eb="3">
      <t>ウエ</t>
    </rPh>
    <rPh sb="4" eb="5">
      <t>ダカ</t>
    </rPh>
    <rPh sb="6" eb="7">
      <t>スイ</t>
    </rPh>
    <rPh sb="8" eb="9">
      <t>ワタル</t>
    </rPh>
    <rPh sb="10" eb="11">
      <t>ヒョウ</t>
    </rPh>
    <rPh sb="13" eb="14">
      <t>ユビ</t>
    </rPh>
    <rPh sb="15" eb="16">
      <t>サダム</t>
    </rPh>
    <rPh sb="17" eb="18">
      <t>ギョウ</t>
    </rPh>
    <rPh sb="19" eb="20">
      <t>タネ</t>
    </rPh>
    <phoneticPr fontId="3"/>
  </si>
  <si>
    <t>※要減少率５％以上（小数点第２以下は切り捨て）</t>
    <phoneticPr fontId="2"/>
  </si>
  <si>
    <t>事業所所在地</t>
    <rPh sb="0" eb="3">
      <t>ジギョウショ</t>
    </rPh>
    <rPh sb="3" eb="6">
      <t>ショザイチ</t>
    </rPh>
    <phoneticPr fontId="3"/>
  </si>
  <si>
    <t>事業所名</t>
    <rPh sb="0" eb="3">
      <t>ジギョウショ</t>
    </rPh>
    <rPh sb="3" eb="4">
      <t>メイ</t>
    </rPh>
    <phoneticPr fontId="3"/>
  </si>
  <si>
    <t>代表者　役職・氏名</t>
    <rPh sb="0" eb="3">
      <t>ダイヒョウシャ</t>
    </rPh>
    <rPh sb="4" eb="6">
      <t>ヤクショク</t>
    </rPh>
    <rPh sb="7" eb="9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</si>
</sst>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 "/>
    <numFmt numFmtId="178" formatCode="0.0%"/>
  </numFmts>
  <fonts count="20" x14ac:knownFonts="1">
    <font>
      <sz val="11"/>
      <color theme="1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/>
    <xf numFmtId="0" fontId="5" fillId="2" borderId="0" xfId="1" applyFont="1" applyFill="1" applyBorder="1" applyAlignment="1" applyProtection="1">
      <alignment horizontal="center" vertical="center"/>
    </xf>
    <xf numFmtId="0" fontId="18" fillId="2" borderId="0" xfId="1" applyFont="1" applyFill="1" applyAlignment="1" applyProtection="1"/>
    <xf numFmtId="0" fontId="18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left" vertical="center"/>
    </xf>
    <xf numFmtId="0" fontId="5" fillId="2" borderId="8" xfId="1" applyFont="1" applyFill="1" applyBorder="1" applyAlignment="1" applyProtection="1">
      <alignment horizontal="left"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4" borderId="0" xfId="1" applyNumberFormat="1" applyFont="1" applyFill="1" applyBorder="1" applyAlignment="1" applyProtection="1">
      <alignment horizontal="right" vertical="center"/>
    </xf>
    <xf numFmtId="0" fontId="18" fillId="2" borderId="0" xfId="1" applyFont="1" applyFill="1" applyBorder="1" applyAlignment="1" applyProtection="1"/>
    <xf numFmtId="0" fontId="8" fillId="2" borderId="6" xfId="1" applyFont="1" applyFill="1" applyBorder="1" applyAlignment="1" applyProtection="1">
      <alignment vertical="center"/>
    </xf>
    <xf numFmtId="177" fontId="7" fillId="2" borderId="5" xfId="1" applyNumberFormat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horizontal="center" vertical="center"/>
    </xf>
    <xf numFmtId="0" fontId="15" fillId="2" borderId="6" xfId="1" applyFont="1" applyFill="1" applyBorder="1" applyAlignment="1" applyProtection="1">
      <alignment vertical="center" wrapText="1"/>
    </xf>
    <xf numFmtId="178" fontId="7" fillId="2" borderId="5" xfId="1" applyNumberFormat="1" applyFont="1" applyFill="1" applyBorder="1" applyAlignment="1" applyProtection="1">
      <alignment vertical="center"/>
    </xf>
    <xf numFmtId="0" fontId="16" fillId="2" borderId="3" xfId="1" applyFont="1" applyFill="1" applyBorder="1" applyAlignment="1" applyProtection="1"/>
    <xf numFmtId="0" fontId="5" fillId="2" borderId="3" xfId="1" applyFont="1" applyFill="1" applyBorder="1" applyAlignment="1" applyProtection="1"/>
    <xf numFmtId="0" fontId="5" fillId="2" borderId="0" xfId="1" applyFont="1" applyFill="1" applyBorder="1" applyAlignment="1" applyProtection="1"/>
    <xf numFmtId="0" fontId="5" fillId="2" borderId="0" xfId="1" applyFont="1" applyFill="1" applyAlignment="1" applyProtection="1">
      <alignment horizontal="left"/>
    </xf>
    <xf numFmtId="0" fontId="8" fillId="2" borderId="3" xfId="1" applyFont="1" applyFill="1" applyBorder="1" applyAlignment="1" applyProtection="1">
      <alignment vertical="center"/>
    </xf>
    <xf numFmtId="0" fontId="19" fillId="2" borderId="0" xfId="1" applyFont="1" applyFill="1" applyAlignment="1" applyProtection="1">
      <alignment vertical="center"/>
    </xf>
    <xf numFmtId="0" fontId="15" fillId="2" borderId="3" xfId="1" applyFont="1" applyFill="1" applyBorder="1" applyAlignment="1" applyProtection="1">
      <alignment vertical="center"/>
    </xf>
    <xf numFmtId="177" fontId="4" fillId="2" borderId="2" xfId="1" applyNumberFormat="1" applyFont="1" applyFill="1" applyBorder="1" applyAlignment="1" applyProtection="1">
      <alignment horizontal="center" vertical="center"/>
    </xf>
    <xf numFmtId="177" fontId="4" fillId="2" borderId="3" xfId="1" applyNumberFormat="1" applyFont="1" applyFill="1" applyBorder="1" applyAlignment="1" applyProtection="1">
      <alignment horizontal="center" vertical="center"/>
    </xf>
    <xf numFmtId="177" fontId="4" fillId="2" borderId="13" xfId="1" applyNumberFormat="1" applyFont="1" applyFill="1" applyBorder="1" applyAlignment="1" applyProtection="1">
      <alignment horizontal="center" vertical="center"/>
    </xf>
    <xf numFmtId="177" fontId="4" fillId="2" borderId="14" xfId="1" applyNumberFormat="1" applyFont="1" applyFill="1" applyBorder="1" applyAlignment="1" applyProtection="1">
      <alignment horizontal="center" vertical="center"/>
    </xf>
    <xf numFmtId="0" fontId="8" fillId="2" borderId="3" xfId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2" borderId="14" xfId="1" applyFont="1" applyFill="1" applyBorder="1" applyAlignment="1" applyProtection="1">
      <alignment horizontal="center" vertical="center"/>
    </xf>
    <xf numFmtId="0" fontId="8" fillId="2" borderId="15" xfId="1" applyFont="1" applyFill="1" applyBorder="1" applyAlignment="1" applyProtection="1">
      <alignment horizontal="center" vertical="center"/>
    </xf>
    <xf numFmtId="177" fontId="7" fillId="2" borderId="4" xfId="1" applyNumberFormat="1" applyFont="1" applyFill="1" applyBorder="1" applyAlignment="1" applyProtection="1">
      <alignment horizontal="left" vertical="center"/>
    </xf>
    <xf numFmtId="177" fontId="7" fillId="2" borderId="15" xfId="1" applyNumberFormat="1" applyFont="1" applyFill="1" applyBorder="1" applyAlignment="1" applyProtection="1">
      <alignment horizontal="left" vertical="center"/>
    </xf>
    <xf numFmtId="0" fontId="18" fillId="2" borderId="3" xfId="1" applyFont="1" applyFill="1" applyBorder="1" applyAlignment="1" applyProtection="1">
      <alignment horizontal="center" vertical="center" wrapText="1"/>
    </xf>
    <xf numFmtId="0" fontId="18" fillId="2" borderId="4" xfId="1" applyFont="1" applyFill="1" applyBorder="1" applyAlignment="1" applyProtection="1">
      <alignment horizontal="center" vertical="center" wrapText="1"/>
    </xf>
    <xf numFmtId="0" fontId="18" fillId="2" borderId="0" xfId="1" applyFont="1" applyFill="1" applyBorder="1" applyAlignment="1" applyProtection="1">
      <alignment horizontal="center" vertical="center" wrapText="1"/>
    </xf>
    <xf numFmtId="0" fontId="18" fillId="2" borderId="6" xfId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 wrapText="1" shrinkToFit="1"/>
    </xf>
    <xf numFmtId="0" fontId="10" fillId="2" borderId="5" xfId="1" applyFont="1" applyFill="1" applyBorder="1" applyAlignment="1" applyProtection="1">
      <alignment horizontal="center" vertical="center" shrinkToFit="1"/>
    </xf>
    <xf numFmtId="0" fontId="10" fillId="2" borderId="7" xfId="1" applyFont="1" applyFill="1" applyBorder="1" applyAlignment="1" applyProtection="1">
      <alignment horizontal="center" vertical="center" shrinkToFi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right" vertical="center"/>
    </xf>
    <xf numFmtId="0" fontId="5" fillId="2" borderId="8" xfId="1" applyFont="1" applyFill="1" applyBorder="1" applyAlignment="1" applyProtection="1">
      <alignment horizontal="right" vertical="center"/>
    </xf>
    <xf numFmtId="0" fontId="18" fillId="2" borderId="3" xfId="1" applyFont="1" applyFill="1" applyBorder="1" applyAlignment="1" applyProtection="1">
      <alignment horizontal="center" vertical="center"/>
    </xf>
    <xf numFmtId="0" fontId="18" fillId="2" borderId="4" xfId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18" fillId="2" borderId="6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7" xfId="1" applyFont="1" applyFill="1" applyBorder="1" applyAlignment="1" applyProtection="1">
      <alignment horizontal="center" vertical="center"/>
    </xf>
    <xf numFmtId="176" fontId="7" fillId="3" borderId="10" xfId="1" applyNumberFormat="1" applyFont="1" applyFill="1" applyBorder="1" applyAlignment="1" applyProtection="1">
      <alignment vertical="center"/>
      <protection locked="0"/>
    </xf>
    <xf numFmtId="176" fontId="7" fillId="3" borderId="11" xfId="1" applyNumberFormat="1" applyFont="1" applyFill="1" applyBorder="1" applyAlignment="1" applyProtection="1">
      <alignment vertical="center"/>
      <protection locked="0"/>
    </xf>
    <xf numFmtId="176" fontId="7" fillId="3" borderId="5" xfId="1" applyNumberFormat="1" applyFont="1" applyFill="1" applyBorder="1" applyAlignment="1" applyProtection="1">
      <alignment vertical="center"/>
      <protection locked="0"/>
    </xf>
    <xf numFmtId="176" fontId="7" fillId="3" borderId="0" xfId="1" applyNumberFormat="1" applyFont="1" applyFill="1" applyBorder="1" applyAlignment="1" applyProtection="1">
      <alignment vertical="center"/>
      <protection locked="0"/>
    </xf>
    <xf numFmtId="176" fontId="7" fillId="3" borderId="13" xfId="1" applyNumberFormat="1" applyFont="1" applyFill="1" applyBorder="1" applyAlignment="1" applyProtection="1">
      <alignment vertical="center"/>
      <protection locked="0"/>
    </xf>
    <xf numFmtId="176" fontId="7" fillId="3" borderId="14" xfId="1" applyNumberFormat="1" applyFont="1" applyFill="1" applyBorder="1" applyAlignment="1" applyProtection="1">
      <alignment vertical="center"/>
      <protection locked="0"/>
    </xf>
    <xf numFmtId="176" fontId="6" fillId="2" borderId="12" xfId="1" applyNumberFormat="1" applyFont="1" applyFill="1" applyBorder="1" applyAlignment="1" applyProtection="1">
      <alignment horizontal="center" vertical="center"/>
    </xf>
    <xf numFmtId="176" fontId="6" fillId="2" borderId="6" xfId="1" applyNumberFormat="1" applyFont="1" applyFill="1" applyBorder="1" applyAlignment="1" applyProtection="1">
      <alignment horizontal="center" vertical="center"/>
    </xf>
    <xf numFmtId="176" fontId="6" fillId="2" borderId="15" xfId="1" applyNumberFormat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left" vertical="center"/>
    </xf>
    <xf numFmtId="0" fontId="5" fillId="2" borderId="9" xfId="1" applyFont="1" applyFill="1" applyBorder="1" applyAlignment="1" applyProtection="1">
      <alignment horizontal="left" vertical="center"/>
    </xf>
    <xf numFmtId="176" fontId="7" fillId="5" borderId="10" xfId="1" applyNumberFormat="1" applyFont="1" applyFill="1" applyBorder="1" applyAlignment="1" applyProtection="1">
      <alignment vertical="center"/>
      <protection locked="0"/>
    </xf>
    <xf numFmtId="176" fontId="7" fillId="5" borderId="11" xfId="1" applyNumberFormat="1" applyFont="1" applyFill="1" applyBorder="1" applyAlignment="1" applyProtection="1">
      <alignment vertical="center"/>
      <protection locked="0"/>
    </xf>
    <xf numFmtId="176" fontId="7" fillId="5" borderId="5" xfId="1" applyNumberFormat="1" applyFont="1" applyFill="1" applyBorder="1" applyAlignment="1" applyProtection="1">
      <alignment vertical="center"/>
      <protection locked="0"/>
    </xf>
    <xf numFmtId="176" fontId="7" fillId="5" borderId="0" xfId="1" applyNumberFormat="1" applyFont="1" applyFill="1" applyBorder="1" applyAlignment="1" applyProtection="1">
      <alignment vertical="center"/>
      <protection locked="0"/>
    </xf>
    <xf numFmtId="176" fontId="7" fillId="5" borderId="13" xfId="1" applyNumberFormat="1" applyFont="1" applyFill="1" applyBorder="1" applyAlignment="1" applyProtection="1">
      <alignment vertical="center"/>
      <protection locked="0"/>
    </xf>
    <xf numFmtId="176" fontId="7" fillId="5" borderId="14" xfId="1" applyNumberFormat="1" applyFont="1" applyFill="1" applyBorder="1" applyAlignment="1" applyProtection="1">
      <alignment vertical="center"/>
      <protection locked="0"/>
    </xf>
    <xf numFmtId="0" fontId="6" fillId="3" borderId="0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5" fillId="3" borderId="8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left" vertical="center"/>
    </xf>
    <xf numFmtId="0" fontId="5" fillId="2" borderId="8" xfId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</xf>
    <xf numFmtId="176" fontId="6" fillId="0" borderId="12" xfId="1" applyNumberFormat="1" applyFont="1" applyFill="1" applyBorder="1" applyAlignment="1" applyProtection="1">
      <alignment horizontal="center" vertical="center"/>
    </xf>
    <xf numFmtId="176" fontId="6" fillId="0" borderId="6" xfId="1" applyNumberFormat="1" applyFont="1" applyFill="1" applyBorder="1" applyAlignment="1" applyProtection="1">
      <alignment horizontal="center" vertical="center"/>
    </xf>
    <xf numFmtId="176" fontId="6" fillId="0" borderId="15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horizontal="center" vertical="center"/>
    </xf>
    <xf numFmtId="176" fontId="7" fillId="2" borderId="10" xfId="1" applyNumberFormat="1" applyFont="1" applyFill="1" applyBorder="1" applyAlignment="1" applyProtection="1">
      <alignment vertical="center"/>
    </xf>
    <xf numFmtId="176" fontId="7" fillId="2" borderId="11" xfId="1" applyNumberFormat="1" applyFont="1" applyFill="1" applyBorder="1" applyAlignment="1" applyProtection="1">
      <alignment vertical="center"/>
    </xf>
    <xf numFmtId="176" fontId="7" fillId="2" borderId="5" xfId="1" applyNumberFormat="1" applyFont="1" applyFill="1" applyBorder="1" applyAlignment="1" applyProtection="1">
      <alignment vertical="center"/>
    </xf>
    <xf numFmtId="176" fontId="7" fillId="2" borderId="0" xfId="1" applyNumberFormat="1" applyFont="1" applyFill="1" applyBorder="1" applyAlignment="1" applyProtection="1">
      <alignment vertical="center"/>
    </xf>
    <xf numFmtId="176" fontId="7" fillId="2" borderId="13" xfId="1" applyNumberFormat="1" applyFont="1" applyFill="1" applyBorder="1" applyAlignment="1" applyProtection="1">
      <alignment vertical="center"/>
    </xf>
    <xf numFmtId="176" fontId="7" fillId="2" borderId="14" xfId="1" applyNumberFormat="1" applyFont="1" applyFill="1" applyBorder="1" applyAlignment="1" applyProtection="1">
      <alignment vertical="center"/>
    </xf>
    <xf numFmtId="0" fontId="14" fillId="2" borderId="2" xfId="1" applyFont="1" applyFill="1" applyBorder="1" applyAlignment="1" applyProtection="1">
      <alignment horizontal="center" vertical="center" wrapText="1" shrinkToFit="1"/>
    </xf>
    <xf numFmtId="0" fontId="9" fillId="2" borderId="5" xfId="1" applyFont="1" applyFill="1" applyBorder="1" applyAlignment="1" applyProtection="1">
      <alignment horizontal="center" vertical="center" shrinkToFit="1"/>
    </xf>
    <xf numFmtId="0" fontId="9" fillId="2" borderId="7" xfId="1" applyFont="1" applyFill="1" applyBorder="1" applyAlignment="1" applyProtection="1">
      <alignment horizontal="center" vertical="center" shrinkToFit="1"/>
    </xf>
    <xf numFmtId="0" fontId="6" fillId="2" borderId="11" xfId="1" applyFont="1" applyFill="1" applyBorder="1" applyAlignment="1" applyProtection="1">
      <alignment horizontal="left" vertical="center"/>
      <protection locked="0"/>
    </xf>
    <xf numFmtId="0" fontId="6" fillId="2" borderId="8" xfId="1" applyFont="1" applyFill="1" applyBorder="1" applyAlignment="1" applyProtection="1">
      <alignment horizontal="left" vertical="center"/>
      <protection locked="0"/>
    </xf>
    <xf numFmtId="0" fontId="17" fillId="2" borderId="11" xfId="1" applyFont="1" applyFill="1" applyBorder="1" applyAlignment="1" applyProtection="1">
      <alignment horizontal="right" vertical="center"/>
    </xf>
    <xf numFmtId="0" fontId="17" fillId="2" borderId="8" xfId="1" applyFont="1" applyFill="1" applyBorder="1" applyAlignment="1" applyProtection="1">
      <alignment horizontal="right" vertical="center"/>
    </xf>
    <xf numFmtId="0" fontId="8" fillId="2" borderId="4" xfId="1" applyFont="1" applyFill="1" applyBorder="1" applyAlignment="1" applyProtection="1">
      <alignment horizontal="center" vertical="center" wrapText="1"/>
    </xf>
    <xf numFmtId="0" fontId="8" fillId="2" borderId="14" xfId="1" applyFont="1" applyFill="1" applyBorder="1" applyAlignment="1" applyProtection="1">
      <alignment horizontal="center" vertical="center" wrapText="1"/>
    </xf>
    <xf numFmtId="0" fontId="8" fillId="2" borderId="15" xfId="1" applyFont="1" applyFill="1" applyBorder="1" applyAlignment="1" applyProtection="1">
      <alignment horizontal="center" vertical="center" wrapText="1"/>
    </xf>
    <xf numFmtId="178" fontId="7" fillId="2" borderId="4" xfId="1" applyNumberFormat="1" applyFont="1" applyFill="1" applyBorder="1" applyAlignment="1" applyProtection="1">
      <alignment horizontal="left" vertical="center"/>
    </xf>
    <xf numFmtId="178" fontId="7" fillId="2" borderId="15" xfId="1" applyNumberFormat="1" applyFont="1" applyFill="1" applyBorder="1" applyAlignment="1" applyProtection="1">
      <alignment horizontal="left" vertical="center"/>
    </xf>
    <xf numFmtId="0" fontId="18" fillId="2" borderId="0" xfId="1" applyFont="1" applyFill="1" applyAlignment="1" applyProtection="1">
      <alignment horizontal="center"/>
    </xf>
    <xf numFmtId="0" fontId="18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Border="1" applyAlignment="1" applyProtection="1">
      <alignment horizontal="left" vertical="center" wrapText="1"/>
      <protection locked="0"/>
    </xf>
    <xf numFmtId="0" fontId="6" fillId="2" borderId="8" xfId="1" applyFont="1" applyFill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view="pageBreakPreview" zoomScaleNormal="100" zoomScaleSheetLayoutView="100" workbookViewId="0">
      <selection sqref="A1:O2"/>
    </sheetView>
  </sheetViews>
  <sheetFormatPr defaultRowHeight="13" x14ac:dyDescent="0.2"/>
  <cols>
    <col min="1" max="3" width="8.81640625" customWidth="1"/>
    <col min="4" max="4" width="4.36328125" customWidth="1"/>
    <col min="5" max="5" width="5.453125" customWidth="1"/>
    <col min="6" max="11" width="8.81640625" customWidth="1"/>
    <col min="12" max="12" width="4.36328125" customWidth="1"/>
    <col min="13" max="13" width="5.453125" customWidth="1"/>
    <col min="14" max="15" width="8.81640625" customWidth="1"/>
  </cols>
  <sheetData>
    <row r="1" spans="1:15" ht="13" customHeight="1" x14ac:dyDescent="0.2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3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83" t="s">
        <v>30</v>
      </c>
      <c r="M3" s="83"/>
      <c r="N3" s="83"/>
      <c r="O3" s="83"/>
    </row>
    <row r="4" spans="1:1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</row>
    <row r="5" spans="1:15" x14ac:dyDescent="0.2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</row>
    <row r="6" spans="1:15" x14ac:dyDescent="0.2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</row>
    <row r="7" spans="1:15" ht="13.5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3" customHeight="1" x14ac:dyDescent="0.2">
      <c r="A8" s="84" t="s">
        <v>2</v>
      </c>
      <c r="B8" s="37" t="s">
        <v>3</v>
      </c>
      <c r="C8" s="37"/>
      <c r="D8" s="37"/>
      <c r="E8" s="37"/>
      <c r="F8" s="37"/>
      <c r="G8" s="38"/>
      <c r="H8" s="5"/>
      <c r="I8" s="84" t="s">
        <v>4</v>
      </c>
      <c r="J8" s="37" t="s">
        <v>5</v>
      </c>
      <c r="K8" s="37"/>
      <c r="L8" s="37"/>
      <c r="M8" s="37"/>
      <c r="N8" s="37"/>
      <c r="O8" s="38"/>
    </row>
    <row r="9" spans="1:15" ht="13" customHeight="1" x14ac:dyDescent="0.2">
      <c r="A9" s="85"/>
      <c r="B9" s="39"/>
      <c r="C9" s="39"/>
      <c r="D9" s="39"/>
      <c r="E9" s="39"/>
      <c r="F9" s="39"/>
      <c r="G9" s="40"/>
      <c r="H9" s="5"/>
      <c r="I9" s="85"/>
      <c r="J9" s="39"/>
      <c r="K9" s="39"/>
      <c r="L9" s="39"/>
      <c r="M9" s="39"/>
      <c r="N9" s="39"/>
      <c r="O9" s="40"/>
    </row>
    <row r="10" spans="1:15" ht="13" customHeight="1" x14ac:dyDescent="0.2">
      <c r="A10" s="85"/>
      <c r="B10" s="48" t="s">
        <v>6</v>
      </c>
      <c r="C10" s="76"/>
      <c r="D10" s="78" t="s">
        <v>7</v>
      </c>
      <c r="E10" s="6"/>
      <c r="F10" s="74"/>
      <c r="G10" s="66" t="s">
        <v>8</v>
      </c>
      <c r="H10" s="2"/>
      <c r="I10" s="85"/>
      <c r="J10" s="48" t="s">
        <v>6</v>
      </c>
      <c r="K10" s="76"/>
      <c r="L10" s="78" t="s">
        <v>7</v>
      </c>
      <c r="M10" s="6"/>
      <c r="N10" s="80" t="str">
        <f>F10&amp;""</f>
        <v/>
      </c>
      <c r="O10" s="66" t="s">
        <v>8</v>
      </c>
    </row>
    <row r="11" spans="1:15" ht="13" customHeight="1" x14ac:dyDescent="0.2">
      <c r="A11" s="86"/>
      <c r="B11" s="49"/>
      <c r="C11" s="77"/>
      <c r="D11" s="79"/>
      <c r="E11" s="7"/>
      <c r="F11" s="75"/>
      <c r="G11" s="67"/>
      <c r="H11" s="2"/>
      <c r="I11" s="86"/>
      <c r="J11" s="49"/>
      <c r="K11" s="77"/>
      <c r="L11" s="79"/>
      <c r="M11" s="7"/>
      <c r="N11" s="81"/>
      <c r="O11" s="67"/>
    </row>
    <row r="12" spans="1:15" ht="16.5" x14ac:dyDescent="0.2">
      <c r="A12" s="57"/>
      <c r="B12" s="58"/>
      <c r="C12" s="58"/>
      <c r="D12" s="58"/>
      <c r="E12" s="58"/>
      <c r="F12" s="58"/>
      <c r="G12" s="87" t="s">
        <v>9</v>
      </c>
      <c r="H12" s="8"/>
      <c r="I12" s="57"/>
      <c r="J12" s="58"/>
      <c r="K12" s="58"/>
      <c r="L12" s="58"/>
      <c r="M12" s="58"/>
      <c r="N12" s="58"/>
      <c r="O12" s="87" t="s">
        <v>9</v>
      </c>
    </row>
    <row r="13" spans="1:15" ht="16.5" x14ac:dyDescent="0.2">
      <c r="A13" s="59"/>
      <c r="B13" s="60"/>
      <c r="C13" s="60"/>
      <c r="D13" s="60"/>
      <c r="E13" s="60"/>
      <c r="F13" s="60"/>
      <c r="G13" s="88"/>
      <c r="H13" s="9"/>
      <c r="I13" s="59"/>
      <c r="J13" s="60"/>
      <c r="K13" s="60"/>
      <c r="L13" s="60"/>
      <c r="M13" s="60"/>
      <c r="N13" s="60"/>
      <c r="O13" s="88"/>
    </row>
    <row r="14" spans="1:15" ht="17" thickBot="1" x14ac:dyDescent="0.25">
      <c r="A14" s="61"/>
      <c r="B14" s="62"/>
      <c r="C14" s="62"/>
      <c r="D14" s="62"/>
      <c r="E14" s="62"/>
      <c r="F14" s="62"/>
      <c r="G14" s="89"/>
      <c r="H14" s="8"/>
      <c r="I14" s="61"/>
      <c r="J14" s="62"/>
      <c r="K14" s="62"/>
      <c r="L14" s="62"/>
      <c r="M14" s="62"/>
      <c r="N14" s="62"/>
      <c r="O14" s="89"/>
    </row>
    <row r="15" spans="1:15" ht="13.5" thickBot="1" x14ac:dyDescent="0.25">
      <c r="A15" s="3"/>
      <c r="B15" s="3"/>
      <c r="C15" s="3"/>
      <c r="D15" s="3"/>
      <c r="E15" s="3"/>
      <c r="F15" s="3"/>
      <c r="G15" s="3"/>
      <c r="H15" s="10"/>
      <c r="I15" s="3"/>
      <c r="J15" s="3"/>
      <c r="K15" s="3"/>
      <c r="L15" s="3"/>
      <c r="M15" s="3"/>
      <c r="N15" s="3"/>
      <c r="O15" s="3"/>
    </row>
    <row r="16" spans="1:15" ht="21" customHeight="1" x14ac:dyDescent="0.2">
      <c r="A16" s="11"/>
      <c r="B16" s="30" t="s">
        <v>10</v>
      </c>
      <c r="C16" s="30"/>
      <c r="D16" s="31"/>
      <c r="E16" s="31"/>
      <c r="F16" s="31"/>
      <c r="G16" s="31"/>
      <c r="H16" s="32"/>
      <c r="I16" s="26" t="str">
        <f>IF(A12="","",(ROUNDDOWN((I12-A12)/I12*100,1)))</f>
        <v/>
      </c>
      <c r="J16" s="27"/>
      <c r="K16" s="27"/>
      <c r="L16" s="27"/>
      <c r="M16" s="27"/>
      <c r="N16" s="35" t="s">
        <v>11</v>
      </c>
      <c r="O16" s="12"/>
    </row>
    <row r="17" spans="1:15" ht="17" thickBot="1" x14ac:dyDescent="0.25">
      <c r="A17" s="11"/>
      <c r="B17" s="33"/>
      <c r="C17" s="33"/>
      <c r="D17" s="33"/>
      <c r="E17" s="33"/>
      <c r="F17" s="33"/>
      <c r="G17" s="33"/>
      <c r="H17" s="34"/>
      <c r="I17" s="28"/>
      <c r="J17" s="29"/>
      <c r="K17" s="29"/>
      <c r="L17" s="29"/>
      <c r="M17" s="29"/>
      <c r="N17" s="36"/>
      <c r="O17" s="12"/>
    </row>
    <row r="18" spans="1:15" ht="17" customHeight="1" x14ac:dyDescent="0.2">
      <c r="A18" s="3"/>
      <c r="B18" s="3"/>
      <c r="C18" s="3"/>
      <c r="D18" s="3"/>
      <c r="E18" s="3"/>
      <c r="F18" s="3"/>
      <c r="G18" s="3"/>
      <c r="H18" s="10"/>
      <c r="I18" s="24" t="s">
        <v>33</v>
      </c>
      <c r="J18" s="3"/>
      <c r="K18" s="3"/>
      <c r="L18" s="23"/>
      <c r="M18" s="23"/>
      <c r="N18" s="23"/>
      <c r="O18" s="13"/>
    </row>
    <row r="19" spans="1:15" ht="13.5" thickBot="1" x14ac:dyDescent="0.25">
      <c r="A19" s="3"/>
      <c r="B19" s="3"/>
      <c r="C19" s="3"/>
      <c r="D19" s="3"/>
      <c r="E19" s="3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1:15" ht="13" customHeight="1" x14ac:dyDescent="0.2">
      <c r="A20" s="54" t="s">
        <v>12</v>
      </c>
      <c r="B20" s="37" t="s">
        <v>13</v>
      </c>
      <c r="C20" s="37"/>
      <c r="D20" s="37"/>
      <c r="E20" s="37"/>
      <c r="F20" s="37"/>
      <c r="G20" s="38"/>
      <c r="H20" s="14"/>
      <c r="I20" s="54" t="s">
        <v>14</v>
      </c>
      <c r="J20" s="37" t="s">
        <v>15</v>
      </c>
      <c r="K20" s="37"/>
      <c r="L20" s="37"/>
      <c r="M20" s="37"/>
      <c r="N20" s="37"/>
      <c r="O20" s="38"/>
    </row>
    <row r="21" spans="1:15" ht="13" customHeight="1" x14ac:dyDescent="0.2">
      <c r="A21" s="55"/>
      <c r="B21" s="39"/>
      <c r="C21" s="39"/>
      <c r="D21" s="39"/>
      <c r="E21" s="39"/>
      <c r="F21" s="39"/>
      <c r="G21" s="40"/>
      <c r="H21" s="14"/>
      <c r="I21" s="55"/>
      <c r="J21" s="39"/>
      <c r="K21" s="39"/>
      <c r="L21" s="39"/>
      <c r="M21" s="39"/>
      <c r="N21" s="39"/>
      <c r="O21" s="40"/>
    </row>
    <row r="22" spans="1:15" ht="13" customHeight="1" x14ac:dyDescent="0.2">
      <c r="A22" s="55"/>
      <c r="B22" s="48" t="s">
        <v>6</v>
      </c>
      <c r="C22" s="76"/>
      <c r="D22" s="78" t="s">
        <v>7</v>
      </c>
      <c r="E22" s="6"/>
      <c r="F22" s="74"/>
      <c r="G22" s="66" t="s">
        <v>8</v>
      </c>
      <c r="H22" s="15"/>
      <c r="I22" s="55"/>
      <c r="J22" s="48" t="s">
        <v>6</v>
      </c>
      <c r="K22" s="76"/>
      <c r="L22" s="78" t="s">
        <v>7</v>
      </c>
      <c r="M22" s="6"/>
      <c r="N22" s="80" t="str">
        <f>F22&amp;""</f>
        <v/>
      </c>
      <c r="O22" s="66" t="s">
        <v>8</v>
      </c>
    </row>
    <row r="23" spans="1:15" ht="13" customHeight="1" x14ac:dyDescent="0.2">
      <c r="A23" s="56"/>
      <c r="B23" s="49"/>
      <c r="C23" s="77"/>
      <c r="D23" s="79"/>
      <c r="E23" s="7"/>
      <c r="F23" s="75"/>
      <c r="G23" s="67"/>
      <c r="H23" s="15"/>
      <c r="I23" s="56"/>
      <c r="J23" s="49"/>
      <c r="K23" s="77"/>
      <c r="L23" s="79"/>
      <c r="M23" s="7"/>
      <c r="N23" s="81"/>
      <c r="O23" s="67"/>
    </row>
    <row r="24" spans="1:15" ht="16.5" x14ac:dyDescent="0.2">
      <c r="A24" s="68"/>
      <c r="B24" s="69"/>
      <c r="C24" s="69"/>
      <c r="D24" s="69"/>
      <c r="E24" s="69"/>
      <c r="F24" s="69"/>
      <c r="G24" s="63" t="s">
        <v>9</v>
      </c>
      <c r="H24" s="9"/>
      <c r="I24" s="68"/>
      <c r="J24" s="69"/>
      <c r="K24" s="69"/>
      <c r="L24" s="69"/>
      <c r="M24" s="69"/>
      <c r="N24" s="69"/>
      <c r="O24" s="63" t="s">
        <v>9</v>
      </c>
    </row>
    <row r="25" spans="1:15" ht="16.5" x14ac:dyDescent="0.2">
      <c r="A25" s="70"/>
      <c r="B25" s="71"/>
      <c r="C25" s="71"/>
      <c r="D25" s="71"/>
      <c r="E25" s="71"/>
      <c r="F25" s="71"/>
      <c r="G25" s="64"/>
      <c r="H25" s="9"/>
      <c r="I25" s="70"/>
      <c r="J25" s="71"/>
      <c r="K25" s="71"/>
      <c r="L25" s="71"/>
      <c r="M25" s="71"/>
      <c r="N25" s="71"/>
      <c r="O25" s="64"/>
    </row>
    <row r="26" spans="1:15" ht="17" thickBot="1" x14ac:dyDescent="0.25">
      <c r="A26" s="72"/>
      <c r="B26" s="73"/>
      <c r="C26" s="73"/>
      <c r="D26" s="73"/>
      <c r="E26" s="73"/>
      <c r="F26" s="73"/>
      <c r="G26" s="65"/>
      <c r="H26" s="9"/>
      <c r="I26" s="72"/>
      <c r="J26" s="73"/>
      <c r="K26" s="73"/>
      <c r="L26" s="73"/>
      <c r="M26" s="73"/>
      <c r="N26" s="73"/>
      <c r="O26" s="65"/>
    </row>
    <row r="27" spans="1:15" ht="13" customHeight="1" x14ac:dyDescent="0.2">
      <c r="A27" s="54" t="s">
        <v>16</v>
      </c>
      <c r="B27" s="50" t="s">
        <v>17</v>
      </c>
      <c r="C27" s="50"/>
      <c r="D27" s="50"/>
      <c r="E27" s="50"/>
      <c r="F27" s="50"/>
      <c r="G27" s="51"/>
      <c r="H27" s="15"/>
      <c r="I27" s="54" t="s">
        <v>18</v>
      </c>
      <c r="J27" s="37" t="s">
        <v>19</v>
      </c>
      <c r="K27" s="37"/>
      <c r="L27" s="37"/>
      <c r="M27" s="37"/>
      <c r="N27" s="37"/>
      <c r="O27" s="38"/>
    </row>
    <row r="28" spans="1:15" ht="13" customHeight="1" x14ac:dyDescent="0.2">
      <c r="A28" s="55"/>
      <c r="B28" s="52"/>
      <c r="C28" s="52"/>
      <c r="D28" s="52"/>
      <c r="E28" s="52"/>
      <c r="F28" s="52"/>
      <c r="G28" s="53"/>
      <c r="H28" s="15"/>
      <c r="I28" s="55"/>
      <c r="J28" s="39"/>
      <c r="K28" s="39"/>
      <c r="L28" s="39"/>
      <c r="M28" s="39"/>
      <c r="N28" s="39"/>
      <c r="O28" s="40"/>
    </row>
    <row r="29" spans="1:15" ht="13" customHeight="1" x14ac:dyDescent="0.2">
      <c r="A29" s="55"/>
      <c r="B29" s="48" t="s">
        <v>6</v>
      </c>
      <c r="C29" s="76"/>
      <c r="D29" s="78" t="s">
        <v>7</v>
      </c>
      <c r="E29" s="6"/>
      <c r="F29" s="74"/>
      <c r="G29" s="66" t="s">
        <v>8</v>
      </c>
      <c r="H29" s="15"/>
      <c r="I29" s="55"/>
      <c r="J29" s="48" t="s">
        <v>6</v>
      </c>
      <c r="K29" s="76"/>
      <c r="L29" s="78" t="s">
        <v>7</v>
      </c>
      <c r="M29" s="6"/>
      <c r="N29" s="80" t="str">
        <f>F29&amp;""</f>
        <v/>
      </c>
      <c r="O29" s="66" t="s">
        <v>8</v>
      </c>
    </row>
    <row r="30" spans="1:15" ht="13" customHeight="1" x14ac:dyDescent="0.2">
      <c r="A30" s="56"/>
      <c r="B30" s="49"/>
      <c r="C30" s="77"/>
      <c r="D30" s="79"/>
      <c r="E30" s="7"/>
      <c r="F30" s="75"/>
      <c r="G30" s="67"/>
      <c r="H30" s="15"/>
      <c r="I30" s="56"/>
      <c r="J30" s="49"/>
      <c r="K30" s="77"/>
      <c r="L30" s="79"/>
      <c r="M30" s="7"/>
      <c r="N30" s="81"/>
      <c r="O30" s="67"/>
    </row>
    <row r="31" spans="1:15" ht="16.5" x14ac:dyDescent="0.2">
      <c r="A31" s="57"/>
      <c r="B31" s="58"/>
      <c r="C31" s="58"/>
      <c r="D31" s="58"/>
      <c r="E31" s="58"/>
      <c r="F31" s="58"/>
      <c r="G31" s="63" t="s">
        <v>9</v>
      </c>
      <c r="H31" s="9"/>
      <c r="I31" s="57"/>
      <c r="J31" s="58"/>
      <c r="K31" s="58"/>
      <c r="L31" s="58"/>
      <c r="M31" s="58"/>
      <c r="N31" s="58"/>
      <c r="O31" s="63" t="s">
        <v>9</v>
      </c>
    </row>
    <row r="32" spans="1:15" ht="16.5" x14ac:dyDescent="0.2">
      <c r="A32" s="59"/>
      <c r="B32" s="60"/>
      <c r="C32" s="60"/>
      <c r="D32" s="60"/>
      <c r="E32" s="60"/>
      <c r="F32" s="60"/>
      <c r="G32" s="64"/>
      <c r="H32" s="9"/>
      <c r="I32" s="59"/>
      <c r="J32" s="60"/>
      <c r="K32" s="60"/>
      <c r="L32" s="60"/>
      <c r="M32" s="60"/>
      <c r="N32" s="60"/>
      <c r="O32" s="64"/>
    </row>
    <row r="33" spans="1:15" ht="17" thickBot="1" x14ac:dyDescent="0.25">
      <c r="A33" s="61"/>
      <c r="B33" s="62"/>
      <c r="C33" s="62"/>
      <c r="D33" s="62"/>
      <c r="E33" s="62"/>
      <c r="F33" s="62"/>
      <c r="G33" s="65"/>
      <c r="H33" s="9"/>
      <c r="I33" s="61"/>
      <c r="J33" s="62"/>
      <c r="K33" s="62"/>
      <c r="L33" s="62"/>
      <c r="M33" s="62"/>
      <c r="N33" s="62"/>
      <c r="O33" s="65"/>
    </row>
    <row r="34" spans="1:15" ht="13" customHeight="1" x14ac:dyDescent="0.2">
      <c r="A34" s="41" t="s">
        <v>20</v>
      </c>
      <c r="B34" s="37" t="s">
        <v>21</v>
      </c>
      <c r="C34" s="37"/>
      <c r="D34" s="37"/>
      <c r="E34" s="37"/>
      <c r="F34" s="37"/>
      <c r="G34" s="38"/>
      <c r="H34" s="14"/>
      <c r="I34" s="41" t="s">
        <v>22</v>
      </c>
      <c r="J34" s="44" t="s">
        <v>23</v>
      </c>
      <c r="K34" s="44"/>
      <c r="L34" s="44"/>
      <c r="M34" s="44"/>
      <c r="N34" s="44"/>
      <c r="O34" s="45"/>
    </row>
    <row r="35" spans="1:15" ht="13" customHeight="1" x14ac:dyDescent="0.2">
      <c r="A35" s="42"/>
      <c r="B35" s="39"/>
      <c r="C35" s="39"/>
      <c r="D35" s="39"/>
      <c r="E35" s="39"/>
      <c r="F35" s="39"/>
      <c r="G35" s="40"/>
      <c r="H35" s="14"/>
      <c r="I35" s="42"/>
      <c r="J35" s="46"/>
      <c r="K35" s="46"/>
      <c r="L35" s="46"/>
      <c r="M35" s="46"/>
      <c r="N35" s="46"/>
      <c r="O35" s="47"/>
    </row>
    <row r="36" spans="1:15" ht="13" customHeight="1" x14ac:dyDescent="0.2">
      <c r="A36" s="42"/>
      <c r="B36" s="48" t="s">
        <v>6</v>
      </c>
      <c r="C36" s="76"/>
      <c r="D36" s="78" t="s">
        <v>7</v>
      </c>
      <c r="E36" s="90" t="str">
        <f>F22&amp;"月・　　"&amp;F29&amp;"月分）"</f>
        <v>月・　　月分）</v>
      </c>
      <c r="F36" s="90"/>
      <c r="G36" s="91"/>
      <c r="H36" s="15"/>
      <c r="I36" s="42"/>
      <c r="J36" s="48" t="s">
        <v>6</v>
      </c>
      <c r="K36" s="76"/>
      <c r="L36" s="78" t="s">
        <v>7</v>
      </c>
      <c r="M36" s="90" t="str">
        <f>N22&amp;"月・　　"&amp;N29&amp;"月分）"</f>
        <v>月・　　月分）</v>
      </c>
      <c r="N36" s="90"/>
      <c r="O36" s="91"/>
    </row>
    <row r="37" spans="1:15" ht="13" customHeight="1" x14ac:dyDescent="0.2">
      <c r="A37" s="43"/>
      <c r="B37" s="49"/>
      <c r="C37" s="77"/>
      <c r="D37" s="79"/>
      <c r="E37" s="92"/>
      <c r="F37" s="92"/>
      <c r="G37" s="93"/>
      <c r="H37" s="15"/>
      <c r="I37" s="43"/>
      <c r="J37" s="49"/>
      <c r="K37" s="77"/>
      <c r="L37" s="79"/>
      <c r="M37" s="92"/>
      <c r="N37" s="92"/>
      <c r="O37" s="93"/>
    </row>
    <row r="38" spans="1:15" ht="16.5" x14ac:dyDescent="0.2">
      <c r="A38" s="94" t="str">
        <f>IF(A24="","",(A24+A31))</f>
        <v/>
      </c>
      <c r="B38" s="95"/>
      <c r="C38" s="95"/>
      <c r="D38" s="95"/>
      <c r="E38" s="95"/>
      <c r="F38" s="95"/>
      <c r="G38" s="63" t="s">
        <v>9</v>
      </c>
      <c r="H38" s="16"/>
      <c r="I38" s="94" t="str">
        <f>IF(I24="","",(I24+I31))</f>
        <v/>
      </c>
      <c r="J38" s="95"/>
      <c r="K38" s="95"/>
      <c r="L38" s="95"/>
      <c r="M38" s="95"/>
      <c r="N38" s="95"/>
      <c r="O38" s="63" t="s">
        <v>9</v>
      </c>
    </row>
    <row r="39" spans="1:15" ht="16.5" x14ac:dyDescent="0.2">
      <c r="A39" s="96"/>
      <c r="B39" s="97"/>
      <c r="C39" s="97"/>
      <c r="D39" s="97"/>
      <c r="E39" s="97"/>
      <c r="F39" s="97"/>
      <c r="G39" s="64"/>
      <c r="H39" s="16"/>
      <c r="I39" s="96"/>
      <c r="J39" s="97"/>
      <c r="K39" s="97"/>
      <c r="L39" s="97"/>
      <c r="M39" s="97"/>
      <c r="N39" s="97"/>
      <c r="O39" s="64"/>
    </row>
    <row r="40" spans="1:15" ht="17" thickBot="1" x14ac:dyDescent="0.25">
      <c r="A40" s="98"/>
      <c r="B40" s="99"/>
      <c r="C40" s="99"/>
      <c r="D40" s="99"/>
      <c r="E40" s="99"/>
      <c r="F40" s="99"/>
      <c r="G40" s="65"/>
      <c r="H40" s="16"/>
      <c r="I40" s="98"/>
      <c r="J40" s="99"/>
      <c r="K40" s="99"/>
      <c r="L40" s="99"/>
      <c r="M40" s="99"/>
      <c r="N40" s="99"/>
      <c r="O40" s="65"/>
    </row>
    <row r="41" spans="1:15" ht="13" customHeight="1" x14ac:dyDescent="0.2">
      <c r="A41" s="100" t="s">
        <v>24</v>
      </c>
      <c r="B41" s="37" t="s">
        <v>25</v>
      </c>
      <c r="C41" s="37"/>
      <c r="D41" s="37"/>
      <c r="E41" s="37"/>
      <c r="F41" s="37"/>
      <c r="G41" s="38"/>
      <c r="H41" s="14"/>
      <c r="I41" s="100" t="s">
        <v>26</v>
      </c>
      <c r="J41" s="44" t="s">
        <v>27</v>
      </c>
      <c r="K41" s="44"/>
      <c r="L41" s="44"/>
      <c r="M41" s="44"/>
      <c r="N41" s="44"/>
      <c r="O41" s="45"/>
    </row>
    <row r="42" spans="1:15" ht="13" customHeight="1" x14ac:dyDescent="0.2">
      <c r="A42" s="101"/>
      <c r="B42" s="39"/>
      <c r="C42" s="39"/>
      <c r="D42" s="39"/>
      <c r="E42" s="39"/>
      <c r="F42" s="39"/>
      <c r="G42" s="40"/>
      <c r="H42" s="14"/>
      <c r="I42" s="101"/>
      <c r="J42" s="46"/>
      <c r="K42" s="46"/>
      <c r="L42" s="46"/>
      <c r="M42" s="46"/>
      <c r="N42" s="46"/>
      <c r="O42" s="47"/>
    </row>
    <row r="43" spans="1:15" ht="13" customHeight="1" x14ac:dyDescent="0.2">
      <c r="A43" s="101"/>
      <c r="B43" s="48" t="s">
        <v>6</v>
      </c>
      <c r="C43" s="76"/>
      <c r="D43" s="78" t="s">
        <v>7</v>
      </c>
      <c r="E43" s="90" t="str">
        <f>F10&amp;"月・　　"&amp;F22&amp;"月・　　"&amp;F29&amp;"月分）"</f>
        <v>月・　　月・　　月分）</v>
      </c>
      <c r="F43" s="90"/>
      <c r="G43" s="91"/>
      <c r="H43" s="15"/>
      <c r="I43" s="101"/>
      <c r="J43" s="48" t="s">
        <v>6</v>
      </c>
      <c r="K43" s="76"/>
      <c r="L43" s="78" t="s">
        <v>7</v>
      </c>
      <c r="M43" s="90" t="str">
        <f>N10&amp;"月・　　"&amp;N22&amp;"月・　　"&amp;N29&amp;"月分）"</f>
        <v>月・　　月・　　月分）</v>
      </c>
      <c r="N43" s="90"/>
      <c r="O43" s="91"/>
    </row>
    <row r="44" spans="1:15" ht="13" customHeight="1" x14ac:dyDescent="0.2">
      <c r="A44" s="102"/>
      <c r="B44" s="49"/>
      <c r="C44" s="77"/>
      <c r="D44" s="79"/>
      <c r="E44" s="92"/>
      <c r="F44" s="92"/>
      <c r="G44" s="93"/>
      <c r="H44" s="15"/>
      <c r="I44" s="102"/>
      <c r="J44" s="49"/>
      <c r="K44" s="77"/>
      <c r="L44" s="79"/>
      <c r="M44" s="92"/>
      <c r="N44" s="92"/>
      <c r="O44" s="93"/>
    </row>
    <row r="45" spans="1:15" ht="16.5" x14ac:dyDescent="0.2">
      <c r="A45" s="94" t="str">
        <f>IF(A38=""," ",(A12+A38))</f>
        <v xml:space="preserve"> </v>
      </c>
      <c r="B45" s="95"/>
      <c r="C45" s="95"/>
      <c r="D45" s="95"/>
      <c r="E45" s="95"/>
      <c r="F45" s="95"/>
      <c r="G45" s="63" t="s">
        <v>9</v>
      </c>
      <c r="H45" s="16"/>
      <c r="I45" s="94" t="str">
        <f>IF(I38="","",(I12+I38))</f>
        <v/>
      </c>
      <c r="J45" s="95"/>
      <c r="K45" s="95"/>
      <c r="L45" s="95"/>
      <c r="M45" s="95"/>
      <c r="N45" s="95"/>
      <c r="O45" s="63" t="s">
        <v>9</v>
      </c>
    </row>
    <row r="46" spans="1:15" ht="16.5" x14ac:dyDescent="0.2">
      <c r="A46" s="96"/>
      <c r="B46" s="97"/>
      <c r="C46" s="97"/>
      <c r="D46" s="97"/>
      <c r="E46" s="97"/>
      <c r="F46" s="97"/>
      <c r="G46" s="64"/>
      <c r="H46" s="16"/>
      <c r="I46" s="96"/>
      <c r="J46" s="97"/>
      <c r="K46" s="97"/>
      <c r="L46" s="97"/>
      <c r="M46" s="97"/>
      <c r="N46" s="97"/>
      <c r="O46" s="64"/>
    </row>
    <row r="47" spans="1:15" ht="17" thickBot="1" x14ac:dyDescent="0.25">
      <c r="A47" s="98"/>
      <c r="B47" s="99"/>
      <c r="C47" s="99"/>
      <c r="D47" s="99"/>
      <c r="E47" s="99"/>
      <c r="F47" s="99"/>
      <c r="G47" s="65"/>
      <c r="H47" s="16"/>
      <c r="I47" s="98"/>
      <c r="J47" s="99"/>
      <c r="K47" s="99"/>
      <c r="L47" s="99"/>
      <c r="M47" s="99"/>
      <c r="N47" s="99"/>
      <c r="O47" s="65"/>
    </row>
    <row r="48" spans="1:15" ht="13.5" thickBo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21" customHeight="1" x14ac:dyDescent="0.2">
      <c r="A49" s="17"/>
      <c r="B49" s="30" t="s">
        <v>28</v>
      </c>
      <c r="C49" s="30"/>
      <c r="D49" s="30"/>
      <c r="E49" s="30"/>
      <c r="F49" s="30"/>
      <c r="G49" s="30"/>
      <c r="H49" s="107"/>
      <c r="I49" s="26" t="str">
        <f>IF(A12="","",(ROUNDDOWN(((I12+I38)-(A12+A38))/(I12+I38)*100,1)))</f>
        <v/>
      </c>
      <c r="J49" s="27"/>
      <c r="K49" s="27"/>
      <c r="L49" s="27"/>
      <c r="M49" s="27"/>
      <c r="N49" s="110" t="s">
        <v>11</v>
      </c>
      <c r="O49" s="18"/>
    </row>
    <row r="50" spans="1:15" ht="17" thickBot="1" x14ac:dyDescent="0.25">
      <c r="A50" s="17"/>
      <c r="B50" s="108"/>
      <c r="C50" s="108"/>
      <c r="D50" s="108"/>
      <c r="E50" s="108"/>
      <c r="F50" s="108"/>
      <c r="G50" s="108"/>
      <c r="H50" s="109"/>
      <c r="I50" s="28"/>
      <c r="J50" s="29"/>
      <c r="K50" s="29"/>
      <c r="L50" s="29"/>
      <c r="M50" s="29"/>
      <c r="N50" s="111"/>
      <c r="O50" s="18"/>
    </row>
    <row r="51" spans="1:15" ht="18.5" customHeight="1" x14ac:dyDescent="0.2">
      <c r="A51" s="3"/>
      <c r="B51" s="19"/>
      <c r="C51" s="19"/>
      <c r="D51" s="20"/>
      <c r="E51" s="20"/>
      <c r="F51" s="20"/>
      <c r="G51" s="20"/>
      <c r="H51" s="20"/>
      <c r="I51" s="25" t="s">
        <v>33</v>
      </c>
      <c r="J51" s="20"/>
      <c r="K51" s="21"/>
      <c r="L51" s="13"/>
      <c r="M51" s="13"/>
      <c r="N51" s="13"/>
      <c r="O51" s="13"/>
    </row>
    <row r="52" spans="1:15" x14ac:dyDescent="0.2">
      <c r="A52" s="22"/>
      <c r="B52" s="22"/>
      <c r="C52" s="2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">
      <c r="A54" s="112" t="s">
        <v>29</v>
      </c>
      <c r="B54" s="112"/>
      <c r="C54" s="112"/>
      <c r="D54" s="112"/>
      <c r="E54" s="112"/>
      <c r="F54" s="112"/>
      <c r="G54" s="112"/>
      <c r="H54" s="112"/>
      <c r="I54" s="112"/>
      <c r="J54" s="3"/>
      <c r="K54" s="3"/>
      <c r="L54" s="3"/>
      <c r="M54" s="3"/>
      <c r="N54" s="3"/>
      <c r="O54" s="3"/>
    </row>
    <row r="55" spans="1:1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">
      <c r="A56" s="3"/>
      <c r="B56" s="113" t="s">
        <v>31</v>
      </c>
      <c r="C56" s="113"/>
      <c r="D56" s="113"/>
      <c r="E56" s="113"/>
      <c r="F56" s="11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3" customHeight="1" x14ac:dyDescent="0.2">
      <c r="A58" s="3"/>
      <c r="B58" s="3"/>
      <c r="C58" s="3"/>
      <c r="D58" s="52" t="s">
        <v>34</v>
      </c>
      <c r="E58" s="52"/>
      <c r="F58" s="52"/>
      <c r="G58" s="114"/>
      <c r="H58" s="114"/>
      <c r="I58" s="114"/>
      <c r="J58" s="114"/>
      <c r="K58" s="114"/>
      <c r="L58" s="114"/>
      <c r="M58" s="114"/>
      <c r="N58" s="114"/>
      <c r="O58" s="114"/>
    </row>
    <row r="59" spans="1:15" ht="13" customHeight="1" x14ac:dyDescent="0.2">
      <c r="A59" s="3"/>
      <c r="B59" s="3"/>
      <c r="C59" s="3"/>
      <c r="D59" s="52"/>
      <c r="E59" s="52"/>
      <c r="F59" s="52"/>
      <c r="G59" s="115"/>
      <c r="H59" s="115"/>
      <c r="I59" s="115"/>
      <c r="J59" s="115"/>
      <c r="K59" s="115"/>
      <c r="L59" s="115"/>
      <c r="M59" s="115"/>
      <c r="N59" s="115"/>
      <c r="O59" s="115"/>
    </row>
    <row r="60" spans="1:15" ht="13" customHeight="1" x14ac:dyDescent="0.2">
      <c r="A60" s="3"/>
      <c r="B60" s="3"/>
      <c r="C60" s="3"/>
      <c r="D60" s="52" t="s">
        <v>35</v>
      </c>
      <c r="E60" s="52"/>
      <c r="F60" s="52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1:15" ht="13" customHeight="1" x14ac:dyDescent="0.2">
      <c r="A61" s="3"/>
      <c r="B61" s="3"/>
      <c r="C61" s="3"/>
      <c r="D61" s="52"/>
      <c r="E61" s="52"/>
      <c r="F61" s="52"/>
      <c r="G61" s="104"/>
      <c r="H61" s="104"/>
      <c r="I61" s="104"/>
      <c r="J61" s="104"/>
      <c r="K61" s="104"/>
      <c r="L61" s="104"/>
      <c r="M61" s="104"/>
      <c r="N61" s="104"/>
      <c r="O61" s="104"/>
    </row>
    <row r="62" spans="1:15" ht="13" customHeight="1" x14ac:dyDescent="0.2">
      <c r="A62" s="3"/>
      <c r="B62" s="3"/>
      <c r="C62" s="3"/>
      <c r="D62" s="52" t="s">
        <v>36</v>
      </c>
      <c r="E62" s="52"/>
      <c r="F62" s="52"/>
      <c r="G62" s="103"/>
      <c r="H62" s="103"/>
      <c r="I62" s="103"/>
      <c r="J62" s="103"/>
      <c r="K62" s="103"/>
      <c r="L62" s="103"/>
      <c r="M62" s="103"/>
      <c r="N62" s="103"/>
      <c r="O62" s="105"/>
    </row>
    <row r="63" spans="1:15" ht="13" customHeight="1" x14ac:dyDescent="0.2">
      <c r="A63" s="3"/>
      <c r="B63" s="3"/>
      <c r="C63" s="3"/>
      <c r="D63" s="52"/>
      <c r="E63" s="52"/>
      <c r="F63" s="52"/>
      <c r="G63" s="104"/>
      <c r="H63" s="104"/>
      <c r="I63" s="104"/>
      <c r="J63" s="104"/>
      <c r="K63" s="104"/>
      <c r="L63" s="104"/>
      <c r="M63" s="104"/>
      <c r="N63" s="104"/>
      <c r="O63" s="106"/>
    </row>
    <row r="64" spans="1:1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</sheetData>
  <sheetProtection algorithmName="SHA-512" hashValue="191rBGjTY6JTG6T5zyhQLH6G+orQpjTMI8UZ3QKb3CTQ0qZMd15YbteqLRA8nRuXvhGJAXq4MJHzMzlP9ewE3Q==" saltValue="qTnns/BsKiPL8eqLVpNTgw==" spinCount="100000" sheet="1" objects="1" scenarios="1"/>
  <protectedRanges>
    <protectedRange sqref="A12 I12 A24 I24 A31 I31 G58:O61 G62 B56 F10 F22 F29 C10 K10 C22 K22 C29 K29 C36 K36 C43 K43" name="範囲1_1"/>
  </protectedRanges>
  <mergeCells count="103">
    <mergeCell ref="D60:F61"/>
    <mergeCell ref="G60:O61"/>
    <mergeCell ref="D62:F63"/>
    <mergeCell ref="G62:N63"/>
    <mergeCell ref="O62:O63"/>
    <mergeCell ref="O45:O47"/>
    <mergeCell ref="B49:H50"/>
    <mergeCell ref="N49:N50"/>
    <mergeCell ref="A54:I54"/>
    <mergeCell ref="B56:F56"/>
    <mergeCell ref="D58:F59"/>
    <mergeCell ref="G58:O59"/>
    <mergeCell ref="A45:F47"/>
    <mergeCell ref="G45:G47"/>
    <mergeCell ref="I45:N47"/>
    <mergeCell ref="A38:F40"/>
    <mergeCell ref="G38:G40"/>
    <mergeCell ref="I38:N40"/>
    <mergeCell ref="O38:O40"/>
    <mergeCell ref="B41:G42"/>
    <mergeCell ref="I41:I44"/>
    <mergeCell ref="J41:O42"/>
    <mergeCell ref="J43:J44"/>
    <mergeCell ref="D43:D44"/>
    <mergeCell ref="K43:K44"/>
    <mergeCell ref="L43:L44"/>
    <mergeCell ref="A41:A44"/>
    <mergeCell ref="B43:B44"/>
    <mergeCell ref="C43:C44"/>
    <mergeCell ref="E43:G44"/>
    <mergeCell ref="M43:O44"/>
    <mergeCell ref="O31:O33"/>
    <mergeCell ref="D36:D37"/>
    <mergeCell ref="K36:K37"/>
    <mergeCell ref="L36:L37"/>
    <mergeCell ref="A34:A37"/>
    <mergeCell ref="B36:B37"/>
    <mergeCell ref="C36:C37"/>
    <mergeCell ref="K29:K30"/>
    <mergeCell ref="L29:L30"/>
    <mergeCell ref="N29:N30"/>
    <mergeCell ref="A27:A30"/>
    <mergeCell ref="B29:B30"/>
    <mergeCell ref="C29:C30"/>
    <mergeCell ref="D29:D30"/>
    <mergeCell ref="F29:F30"/>
    <mergeCell ref="G29:G30"/>
    <mergeCell ref="E36:G37"/>
    <mergeCell ref="M36:O37"/>
    <mergeCell ref="O29:O30"/>
    <mergeCell ref="A1:O2"/>
    <mergeCell ref="L3:O3"/>
    <mergeCell ref="B8:G9"/>
    <mergeCell ref="I8:I11"/>
    <mergeCell ref="J8:O9"/>
    <mergeCell ref="J10:J11"/>
    <mergeCell ref="A12:F14"/>
    <mergeCell ref="G12:G14"/>
    <mergeCell ref="I12:N14"/>
    <mergeCell ref="O12:O14"/>
    <mergeCell ref="G10:G11"/>
    <mergeCell ref="K10:K11"/>
    <mergeCell ref="L10:L11"/>
    <mergeCell ref="N10:N11"/>
    <mergeCell ref="O10:O11"/>
    <mergeCell ref="A8:A11"/>
    <mergeCell ref="B10:B11"/>
    <mergeCell ref="C10:C11"/>
    <mergeCell ref="D10:D11"/>
    <mergeCell ref="F10:F11"/>
    <mergeCell ref="A20:A23"/>
    <mergeCell ref="B22:B23"/>
    <mergeCell ref="C22:C23"/>
    <mergeCell ref="D22:D23"/>
    <mergeCell ref="B20:G21"/>
    <mergeCell ref="I20:I23"/>
    <mergeCell ref="J20:O21"/>
    <mergeCell ref="J22:J23"/>
    <mergeCell ref="O24:O26"/>
    <mergeCell ref="I16:M17"/>
    <mergeCell ref="I49:M50"/>
    <mergeCell ref="B16:H17"/>
    <mergeCell ref="N16:N17"/>
    <mergeCell ref="B34:G35"/>
    <mergeCell ref="I34:I37"/>
    <mergeCell ref="J34:O35"/>
    <mergeCell ref="J36:J37"/>
    <mergeCell ref="B27:G28"/>
    <mergeCell ref="I27:I30"/>
    <mergeCell ref="J27:O28"/>
    <mergeCell ref="J29:J30"/>
    <mergeCell ref="A31:F33"/>
    <mergeCell ref="G31:G33"/>
    <mergeCell ref="I31:N33"/>
    <mergeCell ref="O22:O23"/>
    <mergeCell ref="A24:F26"/>
    <mergeCell ref="G24:G26"/>
    <mergeCell ref="I24:N26"/>
    <mergeCell ref="F22:F23"/>
    <mergeCell ref="G22:G23"/>
    <mergeCell ref="K22:K23"/>
    <mergeCell ref="L22:L23"/>
    <mergeCell ref="N22:N23"/>
  </mergeCells>
  <phoneticPr fontId="2"/>
  <pageMargins left="0.7" right="0.7" top="0.75" bottom="0.75" header="0.3" footer="0.3"/>
  <pageSetup paperSize="9" scale="76" orientation="portrait" r:id="rId1"/>
  <ignoredErrors>
    <ignoredError sqref="N29 I16 I38 I45 E36 M36 E43 M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最近１か月と翌２月見込（指定業種）</vt:lpstr>
      <vt:lpstr>'最近１か月と翌２月見込（指定業種）'!Print_Area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那覇市役所</cp:lastModifiedBy>
  <cp:lastPrinted>2023-09-28T02:41:43Z</cp:lastPrinted>
  <dcterms:created xsi:type="dcterms:W3CDTF">2022-03-02T00:50:59Z</dcterms:created>
  <dcterms:modified xsi:type="dcterms:W3CDTF">2023-09-28T02:42:25Z</dcterms:modified>
</cp:coreProperties>
</file>