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10830" windowWidth="22260" windowHeight="12645" tabRatio="671"/>
  </bookViews>
  <sheets>
    <sheet name="(参考様式1)育成計画書" sheetId="9" r:id="rId1"/>
    <sheet name="記入要領(参考様式1)育成計画書" sheetId="8" r:id="rId2"/>
    <sheet name="（参考様式2）収支予算書" sheetId="2" r:id="rId3"/>
    <sheet name="記載例（参考様式2）収支予算書" sheetId="10" r:id="rId4"/>
    <sheet name="（参考様式3）収支決算書" sheetId="5" r:id="rId5"/>
    <sheet name="記載例（参考様式3）収支決算書" sheetId="12" r:id="rId6"/>
  </sheets>
  <definedNames>
    <definedName name="_xlnm.Print_Area" localSheetId="0">'(参考様式1)育成計画書'!$A$1:$L$30</definedName>
    <definedName name="_xlnm.Print_Area" localSheetId="2">'（参考様式2）収支予算書'!$A$1:$E$43</definedName>
    <definedName name="_xlnm.Print_Area" localSheetId="4">'（参考様式3）収支決算書'!$A$1:$F$46</definedName>
    <definedName name="_xlnm.Print_Area" localSheetId="3">'記載例（参考様式2）収支予算書'!$A$1:$E$43</definedName>
    <definedName name="_xlnm.Print_Area" localSheetId="5">'記載例（参考様式3）収支決算書'!$A$1:$F$46</definedName>
    <definedName name="_xlnm.Print_Area" localSheetId="1">'記入要領(参考様式1)育成計画書'!$A$1:$L$29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2" l="1"/>
  <c r="D24" i="12"/>
  <c r="E10" i="5"/>
  <c r="E41" i="5"/>
  <c r="D41" i="5"/>
  <c r="D19" i="5"/>
  <c r="D10" i="10"/>
  <c r="D10" i="2"/>
  <c r="D41" i="2"/>
  <c r="D41" i="10"/>
  <c r="D24" i="10"/>
  <c r="D10" i="12" l="1"/>
  <c r="D34" i="12"/>
  <c r="D29" i="12"/>
  <c r="E40" i="12"/>
  <c r="D40" i="12"/>
  <c r="E34" i="12"/>
  <c r="E29" i="12"/>
  <c r="E41" i="12"/>
  <c r="D41" i="12"/>
  <c r="E10" i="12"/>
  <c r="D40" i="10"/>
  <c r="D34" i="10"/>
  <c r="D29" i="10"/>
  <c r="D19" i="10"/>
  <c r="E29" i="5" l="1"/>
  <c r="E34" i="5"/>
  <c r="E40" i="5"/>
  <c r="D40" i="5"/>
  <c r="D34" i="5"/>
  <c r="D29" i="5"/>
  <c r="D10" i="5"/>
  <c r="D19" i="2" l="1"/>
  <c r="D29" i="2"/>
  <c r="D34" i="2"/>
  <c r="D40" i="2"/>
</calcChain>
</file>

<file path=xl/sharedStrings.xml><?xml version="1.0" encoding="utf-8"?>
<sst xmlns="http://schemas.openxmlformats.org/spreadsheetml/2006/main" count="255" uniqueCount="97">
  <si>
    <t>１　事業者情報</t>
    <rPh sb="2" eb="4">
      <t>ジギョウ</t>
    </rPh>
    <rPh sb="4" eb="5">
      <t>シャ</t>
    </rPh>
    <rPh sb="5" eb="7">
      <t>ジョウホウ</t>
    </rPh>
    <phoneticPr fontId="1"/>
  </si>
  <si>
    <t>事業者名</t>
    <rPh sb="0" eb="4">
      <t>ジギョウシャメイ</t>
    </rPh>
    <phoneticPr fontId="1"/>
  </si>
  <si>
    <t>代表者名</t>
    <rPh sb="0" eb="3">
      <t>ダイヒョウシャ</t>
    </rPh>
    <rPh sb="3" eb="4">
      <t>メイ</t>
    </rPh>
    <phoneticPr fontId="1"/>
  </si>
  <si>
    <t>従業員数</t>
    <rPh sb="0" eb="4">
      <t>ジュウギョウインスウ</t>
    </rPh>
    <phoneticPr fontId="1"/>
  </si>
  <si>
    <t>担当者名</t>
    <rPh sb="0" eb="3">
      <t>タントウシャ</t>
    </rPh>
    <rPh sb="3" eb="4">
      <t>メイ</t>
    </rPh>
    <phoneticPr fontId="1"/>
  </si>
  <si>
    <t>電話番号</t>
    <rPh sb="0" eb="4">
      <t>デンワバンゴウ</t>
    </rPh>
    <phoneticPr fontId="1"/>
  </si>
  <si>
    <t>メール</t>
    <phoneticPr fontId="1"/>
  </si>
  <si>
    <t>円</t>
    <rPh sb="0" eb="1">
      <t>エン</t>
    </rPh>
    <phoneticPr fontId="1"/>
  </si>
  <si>
    <t>№</t>
    <phoneticPr fontId="1"/>
  </si>
  <si>
    <t>費目</t>
    <rPh sb="0" eb="2">
      <t>ヒモク</t>
    </rPh>
    <phoneticPr fontId="1"/>
  </si>
  <si>
    <t>内容</t>
    <rPh sb="0" eb="2">
      <t>ナイヨウ</t>
    </rPh>
    <phoneticPr fontId="1"/>
  </si>
  <si>
    <t>備考</t>
    <rPh sb="0" eb="2">
      <t>ビコウ</t>
    </rPh>
    <phoneticPr fontId="1"/>
  </si>
  <si>
    <t>合計</t>
    <rPh sb="0" eb="2">
      <t>ゴウケイ</t>
    </rPh>
    <phoneticPr fontId="1"/>
  </si>
  <si>
    <t>小計</t>
    <rPh sb="0" eb="2">
      <t>ショウケイ</t>
    </rPh>
    <phoneticPr fontId="1"/>
  </si>
  <si>
    <t>総事業費</t>
    <rPh sb="0" eb="4">
      <t>ソウジギョウヒ</t>
    </rPh>
    <phoneticPr fontId="1"/>
  </si>
  <si>
    <t>自己資金</t>
    <rPh sb="0" eb="4">
      <t>ジコシキン</t>
    </rPh>
    <phoneticPr fontId="1"/>
  </si>
  <si>
    <t>補助金</t>
    <rPh sb="0" eb="3">
      <t>ホジョキン</t>
    </rPh>
    <phoneticPr fontId="1"/>
  </si>
  <si>
    <t>計画作成日</t>
    <rPh sb="0" eb="2">
      <t>ケイカク</t>
    </rPh>
    <rPh sb="2" eb="5">
      <t>サクセイビ</t>
    </rPh>
    <phoneticPr fontId="1"/>
  </si>
  <si>
    <t>K-SYOU001@city.naha.lg.jp</t>
    <phoneticPr fontId="1"/>
  </si>
  <si>
    <t>補助申請額</t>
    <rPh sb="0" eb="2">
      <t>ホジョ</t>
    </rPh>
    <rPh sb="2" eb="5">
      <t>シンセイガク</t>
    </rPh>
    <phoneticPr fontId="1"/>
  </si>
  <si>
    <t>事業者名</t>
    <rPh sb="0" eb="4">
      <t>ジギョウシャメイ</t>
    </rPh>
    <phoneticPr fontId="1"/>
  </si>
  <si>
    <t>目的、補足</t>
    <rPh sb="0" eb="2">
      <t>モクテキ</t>
    </rPh>
    <rPh sb="3" eb="5">
      <t>ホソク</t>
    </rPh>
    <phoneticPr fontId="1"/>
  </si>
  <si>
    <t>1　収入及びその内訳</t>
    <rPh sb="2" eb="4">
      <t>シュウニュウ</t>
    </rPh>
    <rPh sb="4" eb="5">
      <t>オヨ</t>
    </rPh>
    <rPh sb="8" eb="10">
      <t>ウチワケ</t>
    </rPh>
    <phoneticPr fontId="1"/>
  </si>
  <si>
    <t>2　支出及びその内訳</t>
    <rPh sb="2" eb="4">
      <t>シシュツ</t>
    </rPh>
    <rPh sb="4" eb="5">
      <t>オヨ</t>
    </rPh>
    <rPh sb="8" eb="10">
      <t>ウチワケ</t>
    </rPh>
    <phoneticPr fontId="1"/>
  </si>
  <si>
    <t>金額</t>
    <rPh sb="0" eb="2">
      <t>キンガク</t>
    </rPh>
    <phoneticPr fontId="1"/>
  </si>
  <si>
    <t>金額（税抜）</t>
    <rPh sb="0" eb="2">
      <t>キンガク</t>
    </rPh>
    <rPh sb="3" eb="5">
      <t>ゼイヌ</t>
    </rPh>
    <phoneticPr fontId="1"/>
  </si>
  <si>
    <t>※支出金額はすべて消費税抜きとすること。</t>
    <rPh sb="1" eb="3">
      <t>シシュツ</t>
    </rPh>
    <phoneticPr fontId="1"/>
  </si>
  <si>
    <t>※補助金額は総事業費の2/3以内、1,000円未満の端数は切り捨てとすること。</t>
    <rPh sb="1" eb="5">
      <t>ホジョキンガク</t>
    </rPh>
    <rPh sb="6" eb="10">
      <t>ソウジギョウヒ</t>
    </rPh>
    <rPh sb="14" eb="16">
      <t>イナイ</t>
    </rPh>
    <rPh sb="22" eb="23">
      <t>エン</t>
    </rPh>
    <rPh sb="23" eb="25">
      <t>ミマン</t>
    </rPh>
    <rPh sb="26" eb="28">
      <t>ハスウ</t>
    </rPh>
    <rPh sb="29" eb="30">
      <t>キ</t>
    </rPh>
    <rPh sb="31" eb="32">
      <t>ス</t>
    </rPh>
    <phoneticPr fontId="1"/>
  </si>
  <si>
    <t>（単位：円）</t>
    <rPh sb="1" eb="3">
      <t>タンイ</t>
    </rPh>
    <rPh sb="4" eb="5">
      <t>エン</t>
    </rPh>
    <phoneticPr fontId="1"/>
  </si>
  <si>
    <t>市からの補助金</t>
    <rPh sb="0" eb="1">
      <t>シ</t>
    </rPh>
    <rPh sb="4" eb="7">
      <t>ホジョキン</t>
    </rPh>
    <phoneticPr fontId="1"/>
  </si>
  <si>
    <t>（1）事業スケジュール</t>
    <rPh sb="3" eb="5">
      <t>ジギョウ</t>
    </rPh>
    <phoneticPr fontId="1"/>
  </si>
  <si>
    <t>予算額</t>
    <rPh sb="0" eb="3">
      <t>ヨサンガク</t>
    </rPh>
    <phoneticPr fontId="1"/>
  </si>
  <si>
    <t>決算額</t>
    <rPh sb="0" eb="3">
      <t>ケッサンガク</t>
    </rPh>
    <phoneticPr fontId="1"/>
  </si>
  <si>
    <t>予算額（税抜）</t>
    <rPh sb="0" eb="3">
      <t>ヨサンガク</t>
    </rPh>
    <rPh sb="4" eb="6">
      <t>ゼイヌ</t>
    </rPh>
    <phoneticPr fontId="1"/>
  </si>
  <si>
    <t>決算額（税抜）</t>
    <rPh sb="0" eb="3">
      <t>ケッサンガク</t>
    </rPh>
    <rPh sb="4" eb="6">
      <t>ゼイヌ</t>
    </rPh>
    <phoneticPr fontId="1"/>
  </si>
  <si>
    <t>交付決定額</t>
    <rPh sb="0" eb="5">
      <t>コウフケッテイガク</t>
    </rPh>
    <phoneticPr fontId="1"/>
  </si>
  <si>
    <t>補助金請求額</t>
    <rPh sb="0" eb="3">
      <t>ホジョキン</t>
    </rPh>
    <rPh sb="3" eb="5">
      <t>セイキュウ</t>
    </rPh>
    <rPh sb="5" eb="6">
      <t>ガク</t>
    </rPh>
    <phoneticPr fontId="1"/>
  </si>
  <si>
    <t>→交付決定通知にある金額を記入すること。</t>
    <rPh sb="1" eb="7">
      <t>コウフケッテイツウチ</t>
    </rPh>
    <rPh sb="10" eb="12">
      <t>キンガク</t>
    </rPh>
    <rPh sb="13" eb="15">
      <t>キニュウ</t>
    </rPh>
    <phoneticPr fontId="1"/>
  </si>
  <si>
    <t>→決算額の合計の1/2、千円未満切り捨て。交付決定額の範囲内とする。</t>
    <rPh sb="1" eb="4">
      <t>ケッサンガク</t>
    </rPh>
    <rPh sb="5" eb="7">
      <t>ゴウケイ</t>
    </rPh>
    <rPh sb="12" eb="16">
      <t>センエンミマン</t>
    </rPh>
    <rPh sb="16" eb="17">
      <t>キ</t>
    </rPh>
    <rPh sb="18" eb="19">
      <t>ス</t>
    </rPh>
    <rPh sb="21" eb="27">
      <t>コウフケッテ</t>
    </rPh>
    <rPh sb="27" eb="30">
      <t>ハンイナイ</t>
    </rPh>
    <phoneticPr fontId="1"/>
  </si>
  <si>
    <t>資格・イベント名称</t>
    <rPh sb="0" eb="2">
      <t>シカク</t>
    </rPh>
    <rPh sb="7" eb="9">
      <t>メイショウ</t>
    </rPh>
    <phoneticPr fontId="1"/>
  </si>
  <si>
    <t>実施期間</t>
    <rPh sb="0" eb="2">
      <t>ジッシ</t>
    </rPh>
    <rPh sb="2" eb="4">
      <t>キカン</t>
    </rPh>
    <phoneticPr fontId="1"/>
  </si>
  <si>
    <t>実施場所</t>
    <rPh sb="0" eb="2">
      <t>ジッシ</t>
    </rPh>
    <rPh sb="2" eb="4">
      <t>バショ</t>
    </rPh>
    <phoneticPr fontId="1"/>
  </si>
  <si>
    <t>３　育成計画の内容</t>
    <rPh sb="2" eb="6">
      <t>イクセイケイカク</t>
    </rPh>
    <rPh sb="7" eb="9">
      <t>ナイヨウ</t>
    </rPh>
    <phoneticPr fontId="1"/>
  </si>
  <si>
    <t>人</t>
    <rPh sb="0" eb="1">
      <t>ニン</t>
    </rPh>
    <phoneticPr fontId="1"/>
  </si>
  <si>
    <t>２　補助概要</t>
    <rPh sb="2" eb="4">
      <t>ホジョ</t>
    </rPh>
    <rPh sb="4" eb="6">
      <t>ガイヨウ</t>
    </rPh>
    <phoneticPr fontId="1"/>
  </si>
  <si>
    <t>（3）育成実施後のフォローアップや今後の展望等について</t>
    <rPh sb="3" eb="5">
      <t>イクセイ</t>
    </rPh>
    <rPh sb="5" eb="7">
      <t>ジッシ</t>
    </rPh>
    <rPh sb="7" eb="8">
      <t>ゴ</t>
    </rPh>
    <rPh sb="17" eb="19">
      <t>コンゴ</t>
    </rPh>
    <rPh sb="20" eb="22">
      <t>テンボウ</t>
    </rPh>
    <rPh sb="22" eb="23">
      <t>トウ</t>
    </rPh>
    <phoneticPr fontId="1"/>
  </si>
  <si>
    <t>（2）事業目標　※育成人数等</t>
    <rPh sb="3" eb="7">
      <t>ジギョウモクヒョウ</t>
    </rPh>
    <rPh sb="9" eb="13">
      <t>イクセイニンズウ</t>
    </rPh>
    <rPh sb="13" eb="14">
      <t>トウ</t>
    </rPh>
    <phoneticPr fontId="1"/>
  </si>
  <si>
    <t>４　全体スケジュール及び事業目標</t>
    <rPh sb="2" eb="4">
      <t>ゼンタイ</t>
    </rPh>
    <rPh sb="10" eb="11">
      <t>オヨ</t>
    </rPh>
    <rPh sb="12" eb="14">
      <t>ジギョウ</t>
    </rPh>
    <rPh sb="14" eb="16">
      <t>モクヒョウ</t>
    </rPh>
    <phoneticPr fontId="1"/>
  </si>
  <si>
    <t>年　　月　　日　～　　年　　月　　日</t>
    <rPh sb="0" eb="1">
      <t>ネン</t>
    </rPh>
    <rPh sb="3" eb="4">
      <t>ガツ</t>
    </rPh>
    <rPh sb="6" eb="7">
      <t>ニチ</t>
    </rPh>
    <rPh sb="11" eb="12">
      <t>ネン</t>
    </rPh>
    <rPh sb="14" eb="15">
      <t>ガツ</t>
    </rPh>
    <rPh sb="17" eb="18">
      <t>ニチ</t>
    </rPh>
    <phoneticPr fontId="1"/>
  </si>
  <si>
    <t>旅費</t>
    <rPh sb="0" eb="2">
      <t>リョヒ</t>
    </rPh>
    <phoneticPr fontId="1"/>
  </si>
  <si>
    <t>イベント等参加費用</t>
    <rPh sb="4" eb="5">
      <t>トウ</t>
    </rPh>
    <rPh sb="5" eb="9">
      <t>サンカヒヨウ</t>
    </rPh>
    <phoneticPr fontId="1"/>
  </si>
  <si>
    <t>その他経費</t>
    <rPh sb="2" eb="3">
      <t>タ</t>
    </rPh>
    <rPh sb="3" eb="5">
      <t>ケイヒ</t>
    </rPh>
    <phoneticPr fontId="1"/>
  </si>
  <si>
    <t>株式会社●●●●</t>
    <rPh sb="0" eb="4">
      <t>カブシキガイシャ</t>
    </rPh>
    <phoneticPr fontId="1"/>
  </si>
  <si>
    <t>■■■　■■■</t>
    <phoneticPr fontId="1"/>
  </si>
  <si>
    <t>△△△　△△△</t>
    <phoneticPr fontId="1"/>
  </si>
  <si>
    <t>098-951-3212</t>
    <phoneticPr fontId="1"/>
  </si>
  <si>
    <t>（1）育成予定者の職種・勤務年数・職務内容等　※育成予定者毎に記載すること。</t>
    <rPh sb="3" eb="5">
      <t>イクセイ</t>
    </rPh>
    <rPh sb="5" eb="8">
      <t>ヨテイシャ</t>
    </rPh>
    <rPh sb="9" eb="11">
      <t>ショクシュ</t>
    </rPh>
    <rPh sb="12" eb="14">
      <t>キンム</t>
    </rPh>
    <rPh sb="14" eb="16">
      <t>ネンスウ</t>
    </rPh>
    <rPh sb="17" eb="21">
      <t>ショクムナイヨウ</t>
    </rPh>
    <rPh sb="21" eb="22">
      <t>トウ</t>
    </rPh>
    <rPh sb="24" eb="29">
      <t>イクセイヨテイシャ</t>
    </rPh>
    <rPh sb="29" eb="30">
      <t>ゴト</t>
    </rPh>
    <rPh sb="31" eb="33">
      <t>キサイ</t>
    </rPh>
    <phoneticPr fontId="1"/>
  </si>
  <si>
    <t>試験会場：△△県〇〇市　予定
イベント会場：□□県（リモートによる参加）</t>
    <rPh sb="0" eb="2">
      <t>シケン</t>
    </rPh>
    <rPh sb="2" eb="4">
      <t>カイジョウ</t>
    </rPh>
    <rPh sb="7" eb="8">
      <t>ケン</t>
    </rPh>
    <rPh sb="10" eb="11">
      <t>シ</t>
    </rPh>
    <rPh sb="12" eb="14">
      <t>ヨテイ</t>
    </rPh>
    <rPh sb="19" eb="21">
      <t>カイジョウ</t>
    </rPh>
    <rPh sb="24" eb="25">
      <t>ケン</t>
    </rPh>
    <rPh sb="33" eb="35">
      <t>サンカ</t>
    </rPh>
    <phoneticPr fontId="1"/>
  </si>
  <si>
    <t>※記載欄に入らない場合、適宜行の高さの変更又は別紙でも可</t>
    <rPh sb="1" eb="4">
      <t>キサイラン</t>
    </rPh>
    <rPh sb="5" eb="6">
      <t>ハイ</t>
    </rPh>
    <rPh sb="9" eb="11">
      <t>バアイ</t>
    </rPh>
    <rPh sb="12" eb="14">
      <t>テキギ</t>
    </rPh>
    <rPh sb="14" eb="15">
      <t>ギョウ</t>
    </rPh>
    <rPh sb="16" eb="17">
      <t>タカ</t>
    </rPh>
    <rPh sb="19" eb="21">
      <t>ヘンコウ</t>
    </rPh>
    <rPh sb="21" eb="22">
      <t>マタ</t>
    </rPh>
    <rPh sb="23" eb="25">
      <t>ベッシ</t>
    </rPh>
    <rPh sb="27" eb="28">
      <t>カ</t>
    </rPh>
    <phoneticPr fontId="1"/>
  </si>
  <si>
    <t>【記載例】
資格●●●は、□□□に関する高度な技能・や知識、チームマネジメント等を習得できるものである。育成予定者の〇〇〇は勤務年数△年であり、今後、□□□事業、●▼■プロジェクト等においてリーダー等の重要な役割を担うことを期待している。本資格を取得する技能等の向上による本人のステップアップにも繋がる。　</t>
    <rPh sb="1" eb="3">
      <t>キサイ</t>
    </rPh>
    <rPh sb="3" eb="4">
      <t>レイ</t>
    </rPh>
    <rPh sb="6" eb="8">
      <t>シカク</t>
    </rPh>
    <rPh sb="17" eb="18">
      <t>カン</t>
    </rPh>
    <rPh sb="20" eb="22">
      <t>コウド</t>
    </rPh>
    <rPh sb="23" eb="25">
      <t>ギノウ</t>
    </rPh>
    <rPh sb="27" eb="29">
      <t>チシキ</t>
    </rPh>
    <rPh sb="39" eb="40">
      <t>トウ</t>
    </rPh>
    <rPh sb="41" eb="43">
      <t>シュウトク</t>
    </rPh>
    <rPh sb="62" eb="66">
      <t>キンムネンスウ</t>
    </rPh>
    <rPh sb="67" eb="68">
      <t>ネン</t>
    </rPh>
    <rPh sb="72" eb="74">
      <t>コンゴ</t>
    </rPh>
    <rPh sb="78" eb="80">
      <t>ジギョウ</t>
    </rPh>
    <rPh sb="90" eb="91">
      <t>トウ</t>
    </rPh>
    <rPh sb="99" eb="100">
      <t>トウ</t>
    </rPh>
    <rPh sb="101" eb="103">
      <t>ジュウヨウ</t>
    </rPh>
    <rPh sb="104" eb="106">
      <t>ヤクワリ</t>
    </rPh>
    <rPh sb="107" eb="108">
      <t>ニナ</t>
    </rPh>
    <rPh sb="112" eb="114">
      <t>キタイ</t>
    </rPh>
    <rPh sb="119" eb="120">
      <t>ホン</t>
    </rPh>
    <rPh sb="120" eb="122">
      <t>シカク</t>
    </rPh>
    <rPh sb="123" eb="125">
      <t>シュトク</t>
    </rPh>
    <rPh sb="127" eb="129">
      <t>ギノウ</t>
    </rPh>
    <rPh sb="129" eb="130">
      <t>トウ</t>
    </rPh>
    <rPh sb="131" eb="133">
      <t>コウジョウ</t>
    </rPh>
    <rPh sb="136" eb="138">
      <t>ホンニン</t>
    </rPh>
    <rPh sb="148" eb="149">
      <t>ツナ</t>
    </rPh>
    <phoneticPr fontId="1"/>
  </si>
  <si>
    <t xml:space="preserve">
</t>
    <phoneticPr fontId="1"/>
  </si>
  <si>
    <t>●●●試験、◎◎◎◎◎コンテスト</t>
    <rPh sb="3" eb="5">
      <t>シケン</t>
    </rPh>
    <phoneticPr fontId="1"/>
  </si>
  <si>
    <t>【記載例】
令和4年12月　●●●試験実施
令和5年1月　　◎◎◎コンテスト参加
令和5年2月　　●●●試験結果発表</t>
    <rPh sb="1" eb="4">
      <t>キサイレイ</t>
    </rPh>
    <rPh sb="6" eb="8">
      <t>レイワ</t>
    </rPh>
    <rPh sb="9" eb="10">
      <t>ネン</t>
    </rPh>
    <rPh sb="12" eb="13">
      <t>ガツ</t>
    </rPh>
    <rPh sb="17" eb="19">
      <t>シケン</t>
    </rPh>
    <rPh sb="19" eb="21">
      <t>ジッシ</t>
    </rPh>
    <rPh sb="22" eb="24">
      <t>レイワ</t>
    </rPh>
    <rPh sb="25" eb="26">
      <t>ネン</t>
    </rPh>
    <rPh sb="27" eb="28">
      <t>ガツ</t>
    </rPh>
    <rPh sb="38" eb="40">
      <t>サンカ</t>
    </rPh>
    <rPh sb="41" eb="43">
      <t>レイワ</t>
    </rPh>
    <rPh sb="44" eb="45">
      <t>ネン</t>
    </rPh>
    <rPh sb="46" eb="47">
      <t>ガツ</t>
    </rPh>
    <rPh sb="52" eb="54">
      <t>シケン</t>
    </rPh>
    <rPh sb="54" eb="58">
      <t>ケッカハッピョウ</t>
    </rPh>
    <phoneticPr fontId="1"/>
  </si>
  <si>
    <t>【記載例】
●●●試験合格　〇名
◎◎◎コンテスト　入賞　　　等</t>
    <rPh sb="1" eb="4">
      <t>キサイレイ</t>
    </rPh>
    <rPh sb="9" eb="11">
      <t>シケン</t>
    </rPh>
    <rPh sb="11" eb="13">
      <t>ゴウカク</t>
    </rPh>
    <rPh sb="15" eb="16">
      <t>メイ</t>
    </rPh>
    <rPh sb="26" eb="28">
      <t>ニュウショウ</t>
    </rPh>
    <rPh sb="31" eb="32">
      <t>ナド</t>
    </rPh>
    <phoneticPr fontId="1"/>
  </si>
  <si>
    <r>
      <rPr>
        <sz val="11"/>
        <color rgb="FFFF0000"/>
        <rFont val="ＭＳ Ｐ明朝"/>
        <family val="1"/>
        <charset val="128"/>
      </rPr>
      <t>【記載例】
育成予定者①（資格取得等）
氏名：〇〇〇　〇〇〇
職種：□□□
経験年数：△年
内容：現在は■■■プロジェクトの□□担当</t>
    </r>
    <r>
      <rPr>
        <sz val="11"/>
        <color theme="0" tint="-0.34998626667073579"/>
        <rFont val="ＭＳ Ｐ明朝"/>
        <family val="1"/>
        <charset val="128"/>
      </rPr>
      <t xml:space="preserve">　
</t>
    </r>
    <r>
      <rPr>
        <sz val="11"/>
        <color rgb="FFFF0000"/>
        <rFont val="ＭＳ Ｐ明朝"/>
        <family val="1"/>
        <charset val="128"/>
      </rPr>
      <t>育成予定者②（イベント参加等）
氏名：×××　×××
職種：◇◇◇
経験年数：☆年
内容：〇〇事業の業務管理担当　　等　</t>
    </r>
    <rPh sb="1" eb="4">
      <t>キサイレイ</t>
    </rPh>
    <rPh sb="6" eb="8">
      <t>イクセイ</t>
    </rPh>
    <rPh sb="8" eb="11">
      <t>ヨテイシャ</t>
    </rPh>
    <rPh sb="13" eb="15">
      <t>シカク</t>
    </rPh>
    <rPh sb="15" eb="17">
      <t>シュトク</t>
    </rPh>
    <rPh sb="17" eb="18">
      <t>トウ</t>
    </rPh>
    <rPh sb="20" eb="22">
      <t>シメイ</t>
    </rPh>
    <rPh sb="31" eb="33">
      <t>ショクシュ</t>
    </rPh>
    <rPh sb="38" eb="40">
      <t>ケイケン</t>
    </rPh>
    <rPh sb="40" eb="42">
      <t>ネンスウ</t>
    </rPh>
    <rPh sb="44" eb="45">
      <t>ネン</t>
    </rPh>
    <rPh sb="46" eb="48">
      <t>ナイヨウ</t>
    </rPh>
    <rPh sb="49" eb="51">
      <t>ゲンザイ</t>
    </rPh>
    <rPh sb="64" eb="66">
      <t>タントウ</t>
    </rPh>
    <rPh sb="69" eb="74">
      <t>イクセイヨテイシャ</t>
    </rPh>
    <rPh sb="80" eb="82">
      <t>サンカ</t>
    </rPh>
    <rPh sb="82" eb="83">
      <t>トウ</t>
    </rPh>
    <rPh sb="116" eb="118">
      <t>ジギョウ</t>
    </rPh>
    <rPh sb="119" eb="121">
      <t>ギョウム</t>
    </rPh>
    <rPh sb="121" eb="123">
      <t>カンリ</t>
    </rPh>
    <rPh sb="127" eb="128">
      <t>ナド</t>
    </rPh>
    <phoneticPr fontId="1"/>
  </si>
  <si>
    <t>業種</t>
    <rPh sb="0" eb="2">
      <t>ギョウシュ</t>
    </rPh>
    <phoneticPr fontId="1"/>
  </si>
  <si>
    <t>ソフトウェア業</t>
    <rPh sb="6" eb="7">
      <t>ギョウ</t>
    </rPh>
    <phoneticPr fontId="1"/>
  </si>
  <si>
    <t>※沖縄振興特別措置法第3条第6号に規定する情報通信産業又は第8号に規定する情報通信技術利用事業に限ります。</t>
    <rPh sb="1" eb="3">
      <t>オキナワ</t>
    </rPh>
    <rPh sb="10" eb="11">
      <t>ダイ</t>
    </rPh>
    <rPh sb="12" eb="13">
      <t>ジョウ</t>
    </rPh>
    <rPh sb="13" eb="14">
      <t>ダイ</t>
    </rPh>
    <rPh sb="15" eb="16">
      <t>ゴウ</t>
    </rPh>
    <rPh sb="17" eb="19">
      <t>キテイ</t>
    </rPh>
    <rPh sb="21" eb="25">
      <t>ジョウホウツウシン</t>
    </rPh>
    <rPh sb="25" eb="27">
      <t>サンギョウ</t>
    </rPh>
    <rPh sb="27" eb="28">
      <t>マタ</t>
    </rPh>
    <rPh sb="29" eb="30">
      <t>ダイ</t>
    </rPh>
    <rPh sb="31" eb="32">
      <t>ゴウ</t>
    </rPh>
    <rPh sb="33" eb="35">
      <t>キテイ</t>
    </rPh>
    <rPh sb="37" eb="39">
      <t>ジョウホウ</t>
    </rPh>
    <rPh sb="39" eb="41">
      <t>ツウシン</t>
    </rPh>
    <rPh sb="41" eb="43">
      <t>ギジュツ</t>
    </rPh>
    <rPh sb="43" eb="45">
      <t>リヨウ</t>
    </rPh>
    <rPh sb="45" eb="47">
      <t>ジギョウ</t>
    </rPh>
    <rPh sb="48" eb="49">
      <t>カギ</t>
    </rPh>
    <phoneticPr fontId="1"/>
  </si>
  <si>
    <t>※総事業費は消費税額を抜いた金額を記載すること。</t>
    <rPh sb="1" eb="5">
      <t>ソウジギョウヒ</t>
    </rPh>
    <rPh sb="6" eb="10">
      <t>ショウヒゼイガク</t>
    </rPh>
    <rPh sb="11" eb="12">
      <t>ヌ</t>
    </rPh>
    <rPh sb="14" eb="16">
      <t>キンガク</t>
    </rPh>
    <rPh sb="17" eb="19">
      <t>キサイ</t>
    </rPh>
    <phoneticPr fontId="1"/>
  </si>
  <si>
    <t>※補助申請額は総事業費の1/2、千円未満は切り捨てること。</t>
    <rPh sb="1" eb="3">
      <t>ホジョ</t>
    </rPh>
    <phoneticPr fontId="1"/>
  </si>
  <si>
    <t>●●●試験受講料</t>
    <rPh sb="3" eb="5">
      <t>シケン</t>
    </rPh>
    <rPh sb="5" eb="8">
      <t>ジュコウリョウ</t>
    </rPh>
    <phoneticPr fontId="1"/>
  </si>
  <si>
    <t>テキスト代</t>
    <rPh sb="4" eb="5">
      <t>ダイ</t>
    </rPh>
    <phoneticPr fontId="1"/>
  </si>
  <si>
    <t>●●●受験時に購入必須</t>
    <rPh sb="3" eb="5">
      <t>ジュケン</t>
    </rPh>
    <rPh sb="5" eb="6">
      <t>ジ</t>
    </rPh>
    <rPh sb="7" eb="11">
      <t>コウニュウヒッス</t>
    </rPh>
    <phoneticPr fontId="1"/>
  </si>
  <si>
    <t>航空運賃</t>
    <rPh sb="0" eb="4">
      <t>コウクウウンチン</t>
    </rPh>
    <phoneticPr fontId="1"/>
  </si>
  <si>
    <t>宿泊費</t>
    <rPh sb="0" eb="3">
      <t>シュクハクヒ</t>
    </rPh>
    <phoneticPr fontId="1"/>
  </si>
  <si>
    <t>３名分受講料</t>
    <rPh sb="1" eb="3">
      <t>メイブン</t>
    </rPh>
    <rPh sb="3" eb="6">
      <t>ジュコウリョウ</t>
    </rPh>
    <phoneticPr fontId="1"/>
  </si>
  <si>
    <t>参加料</t>
    <rPh sb="0" eb="3">
      <t>サンカリョウ</t>
    </rPh>
    <phoneticPr fontId="1"/>
  </si>
  <si>
    <t>◎◎◎◎コンテスト参加費用</t>
    <rPh sb="9" eb="13">
      <t>サンカヒヨウ</t>
    </rPh>
    <phoneticPr fontId="1"/>
  </si>
  <si>
    <t>×××費用</t>
    <rPh sb="3" eb="5">
      <t>ヒヨウ</t>
    </rPh>
    <phoneticPr fontId="1"/>
  </si>
  <si>
    <t>資格試験3名分　コンテスト参加2名分往復旅費</t>
    <rPh sb="0" eb="4">
      <t>シカクシケン</t>
    </rPh>
    <rPh sb="5" eb="7">
      <t>メイブン</t>
    </rPh>
    <rPh sb="13" eb="15">
      <t>サンカ</t>
    </rPh>
    <rPh sb="16" eb="18">
      <t>メイブン</t>
    </rPh>
    <rPh sb="18" eb="22">
      <t>オウフクリョヒ</t>
    </rPh>
    <phoneticPr fontId="1"/>
  </si>
  <si>
    <t>資格試験3名分2泊3日、コンテスト参加2人分1泊2日</t>
    <rPh sb="0" eb="4">
      <t>シカクシケン</t>
    </rPh>
    <rPh sb="5" eb="7">
      <t>メイブン</t>
    </rPh>
    <rPh sb="8" eb="9">
      <t>ハク</t>
    </rPh>
    <rPh sb="10" eb="11">
      <t>ニチ</t>
    </rPh>
    <rPh sb="17" eb="19">
      <t>サンカ</t>
    </rPh>
    <rPh sb="20" eb="22">
      <t>ニンブン</t>
    </rPh>
    <rPh sb="23" eb="24">
      <t>ハク</t>
    </rPh>
    <rPh sb="25" eb="26">
      <t>ニチ</t>
    </rPh>
    <phoneticPr fontId="1"/>
  </si>
  <si>
    <t>株式会社□□□□</t>
    <rPh sb="0" eb="4">
      <t>カブシキガイシャ</t>
    </rPh>
    <phoneticPr fontId="1"/>
  </si>
  <si>
    <t>総事業費の1/2　千円未満切り捨て</t>
    <rPh sb="0" eb="4">
      <t>ソウジギョウヒ</t>
    </rPh>
    <rPh sb="9" eb="13">
      <t>センエンミマン</t>
    </rPh>
    <rPh sb="13" eb="14">
      <t>キ</t>
    </rPh>
    <rPh sb="15" eb="16">
      <t>ス</t>
    </rPh>
    <phoneticPr fontId="1"/>
  </si>
  <si>
    <t>総事業費の1/2　千円未満切り捨て</t>
    <rPh sb="0" eb="4">
      <t>ソウジギョウヒ</t>
    </rPh>
    <rPh sb="9" eb="14">
      <t>センエンミマンキ</t>
    </rPh>
    <rPh sb="15" eb="16">
      <t>ス</t>
    </rPh>
    <phoneticPr fontId="1"/>
  </si>
  <si>
    <r>
      <t xml:space="preserve">事業区分
</t>
    </r>
    <r>
      <rPr>
        <sz val="8"/>
        <rFont val="ＭＳ Ｐ明朝"/>
        <family val="1"/>
        <charset val="128"/>
      </rPr>
      <t>※該当に☑</t>
    </r>
    <rPh sb="0" eb="4">
      <t>ジギョウクブン</t>
    </rPh>
    <phoneticPr fontId="1"/>
  </si>
  <si>
    <t>※1事業者あたりの交付限度額は50万円とし、当該限度額の範囲内であれば複数回の申請も可とする。</t>
    <phoneticPr fontId="1"/>
  </si>
  <si>
    <t>那覇市高度IT資格取得等支援事業　収支予算書</t>
    <rPh sb="17" eb="19">
      <t>シュウシ</t>
    </rPh>
    <rPh sb="19" eb="22">
      <t>ヨサンショ</t>
    </rPh>
    <phoneticPr fontId="1"/>
  </si>
  <si>
    <t>那覇市高度IT資格取得等支援事業　収支決算書</t>
    <rPh sb="17" eb="19">
      <t>シュウシ</t>
    </rPh>
    <rPh sb="19" eb="21">
      <t>ケッサン</t>
    </rPh>
    <rPh sb="21" eb="22">
      <t>ショ</t>
    </rPh>
    <phoneticPr fontId="1"/>
  </si>
  <si>
    <r>
      <rPr>
        <sz val="12"/>
        <color rgb="FFFF0000"/>
        <rFont val="ＭＳ Ｐ明朝"/>
        <family val="1"/>
        <charset val="128"/>
      </rPr>
      <t>□</t>
    </r>
    <r>
      <rPr>
        <sz val="10"/>
        <color rgb="FFFF0000"/>
        <rFont val="ＭＳ Ｐ明朝"/>
        <family val="1"/>
        <charset val="128"/>
      </rPr>
      <t xml:space="preserve"> 資格取得のための試験・研修等
（上限50万円）</t>
    </r>
    <rPh sb="10" eb="12">
      <t>シケン</t>
    </rPh>
    <rPh sb="13" eb="15">
      <t>ケンシュウ</t>
    </rPh>
    <rPh sb="15" eb="16">
      <t>トウ</t>
    </rPh>
    <rPh sb="18" eb="20">
      <t>ジョウゲン</t>
    </rPh>
    <rPh sb="22" eb="24">
      <t>マンエン</t>
    </rPh>
    <phoneticPr fontId="1"/>
  </si>
  <si>
    <r>
      <rPr>
        <sz val="12"/>
        <color rgb="FFFF0000"/>
        <rFont val="ＭＳ Ｐ明朝"/>
        <family val="1"/>
        <charset val="128"/>
      </rPr>
      <t>□</t>
    </r>
    <r>
      <rPr>
        <sz val="10"/>
        <color rgb="FFFF0000"/>
        <rFont val="ＭＳ Ｐ明朝"/>
        <family val="1"/>
        <charset val="128"/>
      </rPr>
      <t xml:space="preserve"> 人材育成のための研修・
セミナー等
（上限50万円）</t>
    </r>
    <rPh sb="2" eb="6">
      <t>ジンザイイクセイ</t>
    </rPh>
    <rPh sb="10" eb="12">
      <t>ケンシュウ</t>
    </rPh>
    <rPh sb="18" eb="19">
      <t>トウ</t>
    </rPh>
    <rPh sb="21" eb="23">
      <t>ジョウゲン</t>
    </rPh>
    <rPh sb="25" eb="27">
      <t>マンエン</t>
    </rPh>
    <phoneticPr fontId="1"/>
  </si>
  <si>
    <r>
      <rPr>
        <sz val="12"/>
        <color rgb="FFFF0000"/>
        <rFont val="ＭＳ Ｐ明朝"/>
        <family val="1"/>
        <charset val="128"/>
      </rPr>
      <t>□</t>
    </r>
    <r>
      <rPr>
        <sz val="10"/>
        <color rgb="FFFF0000"/>
        <rFont val="ＭＳ Ｐ明朝"/>
        <family val="1"/>
        <charset val="128"/>
      </rPr>
      <t xml:space="preserve"> 技術力を競い合うような
イベント等
（上限30万円）</t>
    </r>
    <rPh sb="2" eb="5">
      <t>ギジュツリョク</t>
    </rPh>
    <rPh sb="6" eb="7">
      <t>キソ</t>
    </rPh>
    <rPh sb="8" eb="9">
      <t>ア</t>
    </rPh>
    <rPh sb="18" eb="19">
      <t>トウ</t>
    </rPh>
    <rPh sb="21" eb="23">
      <t>ジョウゲン</t>
    </rPh>
    <rPh sb="25" eb="27">
      <t>マンエン</t>
    </rPh>
    <phoneticPr fontId="1"/>
  </si>
  <si>
    <t>（2）資格取得・研修・イベント参加と育成の関連性</t>
    <rPh sb="3" eb="5">
      <t>シカク</t>
    </rPh>
    <rPh sb="5" eb="7">
      <t>シュトク</t>
    </rPh>
    <rPh sb="8" eb="10">
      <t>ケンシュウ</t>
    </rPh>
    <rPh sb="15" eb="17">
      <t>サンカ</t>
    </rPh>
    <rPh sb="18" eb="20">
      <t>イクセイ</t>
    </rPh>
    <rPh sb="21" eb="23">
      <t>カンレン</t>
    </rPh>
    <rPh sb="23" eb="24">
      <t>セイ</t>
    </rPh>
    <phoneticPr fontId="1"/>
  </si>
  <si>
    <t>資格試験受験費用</t>
    <rPh sb="0" eb="4">
      <t>シカクシケン</t>
    </rPh>
    <rPh sb="4" eb="6">
      <t>ジュケン</t>
    </rPh>
    <rPh sb="6" eb="8">
      <t>ヒヨウ</t>
    </rPh>
    <phoneticPr fontId="1"/>
  </si>
  <si>
    <t>研修・セミナー等参加費用</t>
    <rPh sb="0" eb="2">
      <t>ケンシュウ</t>
    </rPh>
    <rPh sb="7" eb="8">
      <t>ナド</t>
    </rPh>
    <rPh sb="8" eb="10">
      <t>サンカ</t>
    </rPh>
    <rPh sb="10" eb="12">
      <t>ヒヨウ</t>
    </rPh>
    <phoneticPr fontId="1"/>
  </si>
  <si>
    <t>R5年10月5日　～　R5年10月7日</t>
    <rPh sb="2" eb="3">
      <t>ネン</t>
    </rPh>
    <rPh sb="5" eb="6">
      <t>ガツ</t>
    </rPh>
    <rPh sb="7" eb="8">
      <t>ニチ</t>
    </rPh>
    <rPh sb="13" eb="14">
      <t>ネン</t>
    </rPh>
    <rPh sb="16" eb="17">
      <t>ガツ</t>
    </rPh>
    <rPh sb="18" eb="19">
      <t>ニチ</t>
    </rPh>
    <phoneticPr fontId="1"/>
  </si>
  <si>
    <t>那覇市高度IT資格取得等支援事業　人材育成研修等計画書</t>
    <rPh sb="0" eb="2">
      <t>ナハ</t>
    </rPh>
    <rPh sb="2" eb="3">
      <t>シ</t>
    </rPh>
    <rPh sb="3" eb="5">
      <t>コウド</t>
    </rPh>
    <rPh sb="7" eb="9">
      <t>シカク</t>
    </rPh>
    <rPh sb="9" eb="11">
      <t>シュトク</t>
    </rPh>
    <rPh sb="11" eb="12">
      <t>トウ</t>
    </rPh>
    <rPh sb="12" eb="14">
      <t>シエン</t>
    </rPh>
    <rPh sb="14" eb="16">
      <t>ジギョウ</t>
    </rPh>
    <rPh sb="17" eb="19">
      <t>ジンザイ</t>
    </rPh>
    <rPh sb="19" eb="21">
      <t>イクセイ</t>
    </rPh>
    <rPh sb="21" eb="23">
      <t>ケンシュウ</t>
    </rPh>
    <rPh sb="23" eb="24">
      <t>トウ</t>
    </rPh>
    <rPh sb="24" eb="26">
      <t>ケイカク</t>
    </rPh>
    <rPh sb="26" eb="27">
      <t>ショ</t>
    </rPh>
    <phoneticPr fontId="1"/>
  </si>
  <si>
    <t>那覇市高度IT資格取得等支援事業　人材育成研修等計画書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</si>
</sst>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_ "/>
    <numFmt numFmtId="177" formatCode="#,##0_);[Red]\(#,##0\)"/>
  </numFmts>
  <fonts count="42" x14ac:knownFonts="1">
    <font>
      <sz val="11"/>
      <color theme="1"/>
      <name val="游ゴシック"/>
      <family val="2"/>
      <scheme val="minor"/>
    </font>
    <font>
      <sz val="6"/>
      <name val="游ゴシック"/>
      <family val="3"/>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b/>
      <sz val="18"/>
      <color theme="1"/>
      <name val="ＭＳ Ｐ明朝"/>
      <family val="1"/>
      <charset val="128"/>
    </font>
    <font>
      <sz val="18"/>
      <color theme="1"/>
      <name val="ＭＳ Ｐ明朝"/>
      <family val="1"/>
      <charset val="128"/>
    </font>
    <font>
      <sz val="13"/>
      <color theme="1"/>
      <name val="ＭＳ Ｐ明朝"/>
      <family val="1"/>
      <charset val="128"/>
    </font>
    <font>
      <sz val="15"/>
      <color theme="1"/>
      <name val="ＭＳ Ｐ明朝"/>
      <family val="1"/>
      <charset val="128"/>
    </font>
    <font>
      <b/>
      <sz val="14"/>
      <color theme="1"/>
      <name val="ＭＳ Ｐ明朝"/>
      <family val="1"/>
      <charset val="128"/>
    </font>
    <font>
      <b/>
      <sz val="14"/>
      <name val="ＭＳ Ｐ明朝"/>
      <family val="1"/>
      <charset val="128"/>
    </font>
    <font>
      <sz val="12"/>
      <color theme="1"/>
      <name val="ＭＳ Ｐ明朝"/>
      <family val="1"/>
      <charset val="128"/>
    </font>
    <font>
      <sz val="16"/>
      <color theme="1"/>
      <name val="ＭＳ Ｐ明朝"/>
      <family val="1"/>
      <charset val="128"/>
    </font>
    <font>
      <b/>
      <sz val="16"/>
      <color theme="1"/>
      <name val="ＭＳ Ｐ明朝"/>
      <family val="1"/>
      <charset val="128"/>
    </font>
    <font>
      <sz val="11"/>
      <color rgb="FFFF0000"/>
      <name val="ＭＳ Ｐ明朝"/>
      <family val="1"/>
      <charset val="128"/>
    </font>
    <font>
      <b/>
      <sz val="14"/>
      <color rgb="FFFF0000"/>
      <name val="ＭＳ Ｐ明朝"/>
      <family val="1"/>
      <charset val="128"/>
    </font>
    <font>
      <b/>
      <sz val="16"/>
      <color rgb="FFFF0000"/>
      <name val="ＭＳ Ｐ明朝"/>
      <family val="1"/>
      <charset val="128"/>
    </font>
    <font>
      <sz val="16"/>
      <color rgb="FFFF0000"/>
      <name val="ＭＳ Ｐ明朝"/>
      <family val="1"/>
      <charset val="128"/>
    </font>
    <font>
      <sz val="18"/>
      <color rgb="FFFF0000"/>
      <name val="ＭＳ Ｐ明朝"/>
      <family val="1"/>
      <charset val="128"/>
    </font>
    <font>
      <sz val="20"/>
      <color rgb="FFFF0000"/>
      <name val="ＭＳ Ｐ明朝"/>
      <family val="1"/>
      <charset val="128"/>
    </font>
    <font>
      <sz val="18"/>
      <name val="ＭＳ Ｐ明朝"/>
      <family val="1"/>
      <charset val="128"/>
    </font>
    <font>
      <sz val="11"/>
      <name val="ＭＳ Ｐ明朝"/>
      <family val="1"/>
      <charset val="128"/>
    </font>
    <font>
      <sz val="12"/>
      <name val="ＭＳ Ｐ明朝"/>
      <family val="1"/>
      <charset val="128"/>
    </font>
    <font>
      <b/>
      <sz val="16"/>
      <name val="ＭＳ Ｐ明朝"/>
      <family val="1"/>
      <charset val="128"/>
    </font>
    <font>
      <sz val="13"/>
      <name val="ＭＳ Ｐ明朝"/>
      <family val="1"/>
      <charset val="128"/>
    </font>
    <font>
      <sz val="15"/>
      <name val="ＭＳ Ｐ明朝"/>
      <family val="1"/>
      <charset val="128"/>
    </font>
    <font>
      <sz val="16"/>
      <name val="ＭＳ Ｐ明朝"/>
      <family val="1"/>
      <charset val="128"/>
    </font>
    <font>
      <sz val="20"/>
      <name val="ＭＳ Ｐ明朝"/>
      <family val="1"/>
      <charset val="128"/>
    </font>
    <font>
      <sz val="10"/>
      <color rgb="FFFF0000"/>
      <name val="ＭＳ Ｐ明朝"/>
      <family val="1"/>
      <charset val="128"/>
    </font>
    <font>
      <sz val="11"/>
      <color theme="0" tint="-0.34998626667073579"/>
      <name val="ＭＳ Ｐ明朝"/>
      <family val="1"/>
      <charset val="128"/>
    </font>
    <font>
      <sz val="11"/>
      <color rgb="FFFF0000"/>
      <name val="游ゴシック"/>
      <family val="2"/>
      <scheme val="minor"/>
    </font>
    <font>
      <sz val="11"/>
      <color rgb="FFFF0000"/>
      <name val="游ゴシック"/>
      <family val="3"/>
      <charset val="128"/>
      <scheme val="minor"/>
    </font>
    <font>
      <b/>
      <sz val="18"/>
      <name val="ＭＳ Ｐ明朝"/>
      <family val="1"/>
      <charset val="128"/>
    </font>
    <font>
      <b/>
      <sz val="11"/>
      <name val="ＭＳ Ｐ明朝"/>
      <family val="1"/>
      <charset val="128"/>
    </font>
    <font>
      <sz val="11"/>
      <name val="游ゴシック"/>
      <family val="2"/>
      <scheme val="minor"/>
    </font>
    <font>
      <sz val="11"/>
      <name val="游ゴシック"/>
      <family val="3"/>
      <charset val="128"/>
      <scheme val="minor"/>
    </font>
    <font>
      <sz val="9"/>
      <name val="ＭＳ Ｐ明朝"/>
      <family val="1"/>
      <charset val="128"/>
    </font>
    <font>
      <sz val="10"/>
      <name val="ＭＳ Ｐ明朝"/>
      <family val="1"/>
      <charset val="128"/>
    </font>
    <font>
      <sz val="9"/>
      <color rgb="FFFF0000"/>
      <name val="ＭＳ Ｐ明朝"/>
      <family val="1"/>
      <charset val="128"/>
    </font>
    <font>
      <sz val="8"/>
      <name val="ＭＳ Ｐ明朝"/>
      <family val="1"/>
      <charset val="128"/>
    </font>
    <font>
      <sz val="12"/>
      <color rgb="FFFF0000"/>
      <name val="ＭＳ Ｐ明朝"/>
      <family val="1"/>
      <charset val="128"/>
    </font>
  </fonts>
  <fills count="6">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theme="0"/>
        <bgColor indexed="64"/>
      </patternFill>
    </fill>
    <fill>
      <patternFill patternType="solid">
        <fgColor rgb="FFFFCC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top/>
      <bottom/>
      <diagonal/>
    </border>
  </borders>
  <cellStyleXfs count="1">
    <xf numFmtId="0" fontId="0" fillId="0" borderId="0"/>
  </cellStyleXfs>
  <cellXfs count="231">
    <xf numFmtId="0" fontId="0" fillId="0" borderId="0" xfId="0"/>
    <xf numFmtId="0" fontId="2" fillId="0" borderId="0" xfId="0" applyFont="1"/>
    <xf numFmtId="0" fontId="3" fillId="0" borderId="0" xfId="0" applyFont="1"/>
    <xf numFmtId="0" fontId="2" fillId="0" borderId="0" xfId="0" applyFont="1" applyAlignment="1">
      <alignment vertical="center"/>
    </xf>
    <xf numFmtId="0" fontId="2" fillId="0" borderId="3" xfId="0" applyFont="1" applyBorder="1" applyAlignment="1">
      <alignment vertical="center"/>
    </xf>
    <xf numFmtId="0" fontId="5" fillId="0" borderId="0" xfId="0" applyFont="1" applyAlignment="1">
      <alignment vertical="top"/>
    </xf>
    <xf numFmtId="0" fontId="2" fillId="0" borderId="0" xfId="0" applyFont="1" applyBorder="1"/>
    <xf numFmtId="0" fontId="2" fillId="0" borderId="1" xfId="0" applyFont="1" applyBorder="1"/>
    <xf numFmtId="0" fontId="2" fillId="0" borderId="11" xfId="0" applyFont="1" applyBorder="1"/>
    <xf numFmtId="0" fontId="2" fillId="0" borderId="12" xfId="0" applyFont="1" applyBorder="1"/>
    <xf numFmtId="0" fontId="2" fillId="0" borderId="13" xfId="0" applyFont="1" applyBorder="1"/>
    <xf numFmtId="0" fontId="7" fillId="0" borderId="0" xfId="0" applyFont="1" applyAlignment="1">
      <alignment horizontal="center"/>
    </xf>
    <xf numFmtId="0" fontId="7" fillId="0" borderId="0" xfId="0" applyFont="1" applyAlignment="1">
      <alignment horizontal="center"/>
    </xf>
    <xf numFmtId="0" fontId="7" fillId="0" borderId="1" xfId="0" applyFont="1" applyBorder="1" applyAlignment="1">
      <alignment horizontal="center"/>
    </xf>
    <xf numFmtId="0" fontId="4" fillId="0" borderId="0" xfId="0" applyFont="1" applyBorder="1" applyAlignment="1">
      <alignment horizontal="left" vertical="center" wrapText="1"/>
    </xf>
    <xf numFmtId="0" fontId="3" fillId="0" borderId="0" xfId="0" applyFont="1" applyBorder="1"/>
    <xf numFmtId="0" fontId="2" fillId="0" borderId="4" xfId="0" applyFont="1" applyBorder="1" applyAlignment="1">
      <alignment vertical="center"/>
    </xf>
    <xf numFmtId="0" fontId="2" fillId="2" borderId="14" xfId="0" applyFont="1" applyFill="1" applyBorder="1"/>
    <xf numFmtId="0" fontId="2" fillId="2" borderId="1" xfId="0" applyFont="1" applyFill="1" applyBorder="1"/>
    <xf numFmtId="0" fontId="2" fillId="4" borderId="11" xfId="0" applyFont="1" applyFill="1" applyBorder="1"/>
    <xf numFmtId="0" fontId="8" fillId="0" borderId="1" xfId="0" applyFont="1" applyBorder="1"/>
    <xf numFmtId="176" fontId="13" fillId="0" borderId="11" xfId="0" applyNumberFormat="1" applyFont="1" applyBorder="1"/>
    <xf numFmtId="176" fontId="13" fillId="0" borderId="12" xfId="0" applyNumberFormat="1" applyFont="1" applyBorder="1"/>
    <xf numFmtId="176" fontId="13" fillId="0" borderId="13" xfId="0" applyNumberFormat="1" applyFont="1" applyBorder="1"/>
    <xf numFmtId="176" fontId="13" fillId="2" borderId="14" xfId="0" applyNumberFormat="1" applyFont="1" applyFill="1" applyBorder="1"/>
    <xf numFmtId="176" fontId="13" fillId="4" borderId="11" xfId="0" applyNumberFormat="1" applyFont="1" applyFill="1" applyBorder="1"/>
    <xf numFmtId="176" fontId="13" fillId="0" borderId="15" xfId="0" applyNumberFormat="1" applyFont="1" applyBorder="1"/>
    <xf numFmtId="0" fontId="14" fillId="0" borderId="0" xfId="0" applyFont="1"/>
    <xf numFmtId="0" fontId="8" fillId="3" borderId="1" xfId="0" applyFont="1" applyFill="1" applyBorder="1" applyAlignment="1">
      <alignment horizontal="center"/>
    </xf>
    <xf numFmtId="0" fontId="12" fillId="3" borderId="1" xfId="0" applyFont="1" applyFill="1" applyBorder="1" applyAlignment="1">
      <alignment horizontal="center" vertical="center"/>
    </xf>
    <xf numFmtId="0" fontId="7" fillId="0" borderId="1"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xf>
    <xf numFmtId="0" fontId="7" fillId="0" borderId="0" xfId="0" applyFont="1" applyBorder="1" applyAlignment="1">
      <alignment horizontal="center" vertical="center"/>
    </xf>
    <xf numFmtId="0" fontId="12" fillId="0" borderId="0" xfId="0" applyFont="1" applyFill="1" applyBorder="1" applyAlignment="1">
      <alignment horizontal="center" vertical="center"/>
    </xf>
    <xf numFmtId="177" fontId="13" fillId="0" borderId="1" xfId="0" applyNumberFormat="1" applyFont="1" applyBorder="1" applyAlignment="1">
      <alignment horizontal="right"/>
    </xf>
    <xf numFmtId="0" fontId="2" fillId="0" borderId="4" xfId="0" applyFont="1" applyBorder="1"/>
    <xf numFmtId="177" fontId="13" fillId="0" borderId="10" xfId="0" applyNumberFormat="1" applyFont="1" applyBorder="1" applyAlignment="1">
      <alignment horizontal="right"/>
    </xf>
    <xf numFmtId="176" fontId="13" fillId="2" borderId="10" xfId="0" applyNumberFormat="1" applyFont="1" applyFill="1" applyBorder="1"/>
    <xf numFmtId="177" fontId="13" fillId="0" borderId="17" xfId="0" applyNumberFormat="1" applyFont="1" applyBorder="1"/>
    <xf numFmtId="176" fontId="14" fillId="0" borderId="17" xfId="0" applyNumberFormat="1" applyFont="1" applyFill="1" applyBorder="1"/>
    <xf numFmtId="0" fontId="9" fillId="0" borderId="1" xfId="0" applyFont="1" applyBorder="1" applyAlignment="1">
      <alignment vertical="center"/>
    </xf>
    <xf numFmtId="0" fontId="9" fillId="0" borderId="1" xfId="0" applyFont="1" applyBorder="1" applyAlignment="1">
      <alignment horizontal="center" vertical="center"/>
    </xf>
    <xf numFmtId="176" fontId="17" fillId="0" borderId="17" xfId="0" applyNumberFormat="1" applyFont="1" applyFill="1" applyBorder="1"/>
    <xf numFmtId="176" fontId="18" fillId="0" borderId="11" xfId="0" applyNumberFormat="1" applyFont="1" applyBorder="1"/>
    <xf numFmtId="176" fontId="18" fillId="0" borderId="12" xfId="0" applyNumberFormat="1" applyFont="1" applyBorder="1"/>
    <xf numFmtId="176" fontId="18" fillId="0" borderId="13" xfId="0" applyNumberFormat="1" applyFont="1" applyBorder="1"/>
    <xf numFmtId="177" fontId="18" fillId="0" borderId="1" xfId="0" applyNumberFormat="1" applyFont="1" applyBorder="1" applyAlignment="1">
      <alignment horizontal="right"/>
    </xf>
    <xf numFmtId="177" fontId="18" fillId="0" borderId="17" xfId="0" applyNumberFormat="1" applyFont="1" applyBorder="1"/>
    <xf numFmtId="0" fontId="19" fillId="0" borderId="1" xfId="0" applyFont="1" applyBorder="1" applyAlignment="1">
      <alignment horizontal="center" vertical="center"/>
    </xf>
    <xf numFmtId="0" fontId="15" fillId="0" borderId="11" xfId="0" applyFont="1" applyBorder="1"/>
    <xf numFmtId="176" fontId="18" fillId="2" borderId="14" xfId="0" applyNumberFormat="1" applyFont="1" applyFill="1" applyBorder="1"/>
    <xf numFmtId="176" fontId="18" fillId="4" borderId="11" xfId="0" applyNumberFormat="1" applyFont="1" applyFill="1" applyBorder="1"/>
    <xf numFmtId="176" fontId="17" fillId="0" borderId="2" xfId="0" applyNumberFormat="1" applyFont="1" applyFill="1" applyBorder="1"/>
    <xf numFmtId="5" fontId="19" fillId="0" borderId="10" xfId="0" applyNumberFormat="1" applyFont="1" applyBorder="1" applyAlignment="1">
      <alignment horizontal="center" vertical="center"/>
    </xf>
    <xf numFmtId="5" fontId="20" fillId="0" borderId="17" xfId="0" applyNumberFormat="1" applyFont="1" applyBorder="1" applyAlignment="1">
      <alignment horizontal="center" vertical="center"/>
    </xf>
    <xf numFmtId="0" fontId="22" fillId="0" borderId="0" xfId="0" applyFont="1"/>
    <xf numFmtId="0" fontId="21" fillId="0" borderId="0" xfId="0" applyFont="1" applyAlignment="1">
      <alignment horizontal="center"/>
    </xf>
    <xf numFmtId="0" fontId="23" fillId="0" borderId="0" xfId="0" applyFont="1" applyFill="1" applyBorder="1" applyAlignment="1">
      <alignment horizontal="center" vertical="center"/>
    </xf>
    <xf numFmtId="0" fontId="23" fillId="3" borderId="1" xfId="0" applyFont="1" applyFill="1" applyBorder="1" applyAlignment="1">
      <alignment horizontal="center" vertical="center"/>
    </xf>
    <xf numFmtId="0" fontId="21" fillId="0" borderId="1" xfId="0" applyFont="1" applyBorder="1" applyAlignment="1">
      <alignment horizontal="center" vertical="center"/>
    </xf>
    <xf numFmtId="0" fontId="21" fillId="0" borderId="0" xfId="0" applyFont="1" applyBorder="1" applyAlignment="1">
      <alignment horizontal="center" vertical="center"/>
    </xf>
    <xf numFmtId="0" fontId="24" fillId="0" borderId="0" xfId="0" applyFont="1"/>
    <xf numFmtId="0" fontId="22" fillId="0" borderId="0" xfId="0" applyFont="1" applyAlignment="1">
      <alignment horizontal="right"/>
    </xf>
    <xf numFmtId="0" fontId="25" fillId="3" borderId="1" xfId="0" applyFont="1" applyFill="1" applyBorder="1" applyAlignment="1">
      <alignment horizontal="center"/>
    </xf>
    <xf numFmtId="0" fontId="25" fillId="3" borderId="2" xfId="0" applyFont="1" applyFill="1" applyBorder="1" applyAlignment="1">
      <alignment horizontal="center"/>
    </xf>
    <xf numFmtId="0" fontId="25" fillId="3" borderId="4" xfId="0" applyFont="1" applyFill="1" applyBorder="1" applyAlignment="1">
      <alignment horizontal="center"/>
    </xf>
    <xf numFmtId="0" fontId="26" fillId="0" borderId="1" xfId="0" applyFont="1" applyBorder="1" applyAlignment="1">
      <alignment horizontal="center" vertical="center"/>
    </xf>
    <xf numFmtId="0" fontId="26" fillId="0" borderId="1" xfId="0" applyFont="1" applyBorder="1" applyAlignment="1">
      <alignment vertical="center"/>
    </xf>
    <xf numFmtId="0" fontId="25" fillId="0" borderId="1" xfId="0" applyFont="1" applyBorder="1"/>
    <xf numFmtId="177" fontId="27" fillId="0" borderId="2" xfId="0" applyNumberFormat="1" applyFont="1" applyBorder="1" applyAlignment="1">
      <alignment horizontal="right"/>
    </xf>
    <xf numFmtId="177" fontId="27" fillId="0" borderId="1" xfId="0" applyNumberFormat="1" applyFont="1" applyBorder="1" applyAlignment="1">
      <alignment horizontal="right"/>
    </xf>
    <xf numFmtId="0" fontId="22" fillId="0" borderId="4" xfId="0" applyFont="1" applyBorder="1"/>
    <xf numFmtId="0" fontId="21" fillId="0" borderId="4" xfId="0" applyFont="1" applyBorder="1" applyAlignment="1">
      <alignment horizontal="center"/>
    </xf>
    <xf numFmtId="177" fontId="27" fillId="0" borderId="5" xfId="0" applyNumberFormat="1" applyFont="1" applyBorder="1" applyAlignment="1">
      <alignment horizontal="right"/>
    </xf>
    <xf numFmtId="0" fontId="22" fillId="0" borderId="1" xfId="0" applyFont="1" applyBorder="1"/>
    <xf numFmtId="177" fontId="27" fillId="0" borderId="2" xfId="0" applyNumberFormat="1" applyFont="1" applyBorder="1"/>
    <xf numFmtId="177" fontId="27" fillId="0" borderId="17" xfId="0" applyNumberFormat="1" applyFont="1" applyBorder="1"/>
    <xf numFmtId="0" fontId="22" fillId="0" borderId="0" xfId="0" applyFont="1" applyAlignment="1">
      <alignment horizontal="left" vertical="center"/>
    </xf>
    <xf numFmtId="0" fontId="22" fillId="0" borderId="11" xfId="0" applyFont="1" applyBorder="1"/>
    <xf numFmtId="176" fontId="27" fillId="0" borderId="11" xfId="0" applyNumberFormat="1" applyFont="1" applyBorder="1"/>
    <xf numFmtId="0" fontId="22" fillId="0" borderId="12" xfId="0" applyFont="1" applyBorder="1"/>
    <xf numFmtId="176" fontId="27" fillId="0" borderId="12" xfId="0" applyNumberFormat="1" applyFont="1" applyBorder="1"/>
    <xf numFmtId="0" fontId="22" fillId="0" borderId="13" xfId="0" applyFont="1" applyBorder="1"/>
    <xf numFmtId="176" fontId="27" fillId="0" borderId="13" xfId="0" applyNumberFormat="1" applyFont="1" applyBorder="1"/>
    <xf numFmtId="0" fontId="22" fillId="2" borderId="14" xfId="0" applyFont="1" applyFill="1" applyBorder="1"/>
    <xf numFmtId="176" fontId="27" fillId="2" borderId="14" xfId="0" applyNumberFormat="1" applyFont="1" applyFill="1" applyBorder="1"/>
    <xf numFmtId="0" fontId="22" fillId="4" borderId="11" xfId="0" applyFont="1" applyFill="1" applyBorder="1"/>
    <xf numFmtId="176" fontId="27" fillId="4" borderId="11" xfId="0" applyNumberFormat="1" applyFont="1" applyFill="1" applyBorder="1"/>
    <xf numFmtId="176" fontId="27" fillId="0" borderId="15" xfId="0" applyNumberFormat="1" applyFont="1" applyBorder="1"/>
    <xf numFmtId="0" fontId="22" fillId="2" borderId="1" xfId="0" applyFont="1" applyFill="1" applyBorder="1"/>
    <xf numFmtId="176" fontId="27" fillId="2" borderId="10" xfId="0" applyNumberFormat="1" applyFont="1" applyFill="1" applyBorder="1"/>
    <xf numFmtId="176" fontId="24" fillId="0" borderId="2" xfId="0" applyNumberFormat="1" applyFont="1" applyFill="1" applyBorder="1"/>
    <xf numFmtId="176" fontId="24" fillId="0" borderId="17" xfId="0" applyNumberFormat="1" applyFont="1" applyFill="1" applyBorder="1"/>
    <xf numFmtId="0" fontId="26" fillId="3" borderId="1" xfId="0" applyFont="1" applyFill="1" applyBorder="1" applyAlignment="1">
      <alignment horizontal="center" vertical="center"/>
    </xf>
    <xf numFmtId="5" fontId="21" fillId="0" borderId="10" xfId="0" applyNumberFormat="1" applyFont="1" applyBorder="1" applyAlignment="1">
      <alignment horizontal="center" vertical="center"/>
    </xf>
    <xf numFmtId="0" fontId="26" fillId="3" borderId="2" xfId="0" applyFont="1" applyFill="1" applyBorder="1" applyAlignment="1">
      <alignment horizontal="center" vertical="center"/>
    </xf>
    <xf numFmtId="5" fontId="28" fillId="0" borderId="17" xfId="0" applyNumberFormat="1" applyFont="1" applyBorder="1" applyAlignment="1">
      <alignment horizontal="center" vertical="center"/>
    </xf>
    <xf numFmtId="0" fontId="2" fillId="5" borderId="1"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4" fillId="5" borderId="1" xfId="0" applyFont="1" applyFill="1" applyBorder="1" applyAlignment="1">
      <alignment horizontal="center" vertical="center"/>
    </xf>
    <xf numFmtId="0" fontId="2" fillId="5" borderId="10" xfId="0" applyFont="1" applyFill="1" applyBorder="1" applyAlignment="1">
      <alignment horizontal="center" vertical="center"/>
    </xf>
    <xf numFmtId="0" fontId="6" fillId="0" borderId="0" xfId="0" applyFont="1" applyAlignment="1">
      <alignment horizontal="center"/>
    </xf>
    <xf numFmtId="0" fontId="2" fillId="0" borderId="18" xfId="0" applyFont="1" applyBorder="1"/>
    <xf numFmtId="176" fontId="13" fillId="0" borderId="18" xfId="0" applyNumberFormat="1" applyFont="1" applyBorder="1"/>
    <xf numFmtId="0" fontId="2" fillId="4" borderId="18" xfId="0" applyFont="1" applyFill="1" applyBorder="1"/>
    <xf numFmtId="176" fontId="13" fillId="4" borderId="18" xfId="0" applyNumberFormat="1" applyFont="1" applyFill="1" applyBorder="1"/>
    <xf numFmtId="0" fontId="22" fillId="4" borderId="18" xfId="0" applyFont="1" applyFill="1" applyBorder="1"/>
    <xf numFmtId="176" fontId="27" fillId="4" borderId="18" xfId="0" applyNumberFormat="1" applyFont="1" applyFill="1" applyBorder="1"/>
    <xf numFmtId="0" fontId="22" fillId="0" borderId="18" xfId="0" applyFont="1" applyBorder="1"/>
    <xf numFmtId="176" fontId="27" fillId="0" borderId="18" xfId="0" applyNumberFormat="1" applyFont="1" applyBorder="1"/>
    <xf numFmtId="0" fontId="29" fillId="0" borderId="0" xfId="0" applyFont="1"/>
    <xf numFmtId="0" fontId="33" fillId="0" borderId="0" xfId="0" applyFont="1" applyAlignment="1">
      <alignment horizontal="center"/>
    </xf>
    <xf numFmtId="0" fontId="34" fillId="0" borderId="0" xfId="0" applyFont="1"/>
    <xf numFmtId="0" fontId="22" fillId="5" borderId="1"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22" fillId="0" borderId="4" xfId="0" applyFont="1" applyBorder="1" applyAlignment="1">
      <alignment vertical="center"/>
    </xf>
    <xf numFmtId="0" fontId="22" fillId="0" borderId="0" xfId="0" applyFont="1" applyAlignment="1">
      <alignment vertical="center"/>
    </xf>
    <xf numFmtId="0" fontId="22" fillId="5" borderId="16" xfId="0" applyFont="1" applyFill="1" applyBorder="1" applyAlignment="1">
      <alignment horizontal="center" vertical="center" wrapText="1"/>
    </xf>
    <xf numFmtId="0" fontId="22" fillId="5" borderId="10" xfId="0" applyFont="1" applyFill="1" applyBorder="1" applyAlignment="1">
      <alignment horizontal="center" vertical="center"/>
    </xf>
    <xf numFmtId="0" fontId="38" fillId="5" borderId="1" xfId="0" applyFont="1" applyFill="1" applyBorder="1" applyAlignment="1">
      <alignment horizontal="center" vertical="center"/>
    </xf>
    <xf numFmtId="0" fontId="22" fillId="0" borderId="3" xfId="0" applyFont="1" applyBorder="1" applyAlignment="1">
      <alignment vertical="center"/>
    </xf>
    <xf numFmtId="0" fontId="37" fillId="0" borderId="0" xfId="0" applyFont="1" applyAlignment="1">
      <alignment vertical="top"/>
    </xf>
    <xf numFmtId="0" fontId="22" fillId="0" borderId="0" xfId="0" applyFont="1" applyBorder="1"/>
    <xf numFmtId="0" fontId="38" fillId="0" borderId="0" xfId="0" applyFont="1" applyBorder="1" applyAlignment="1">
      <alignment horizontal="left" vertical="center" wrapText="1"/>
    </xf>
    <xf numFmtId="0" fontId="34" fillId="0" borderId="0" xfId="0" applyFont="1" applyBorder="1"/>
    <xf numFmtId="0" fontId="37" fillId="0" borderId="0" xfId="0" applyFont="1" applyBorder="1"/>
    <xf numFmtId="0" fontId="37" fillId="0" borderId="0" xfId="0" applyFont="1" applyBorder="1" applyAlignment="1">
      <alignment vertical="top"/>
    </xf>
    <xf numFmtId="0" fontId="15" fillId="0" borderId="18" xfId="0" applyFont="1" applyBorder="1"/>
    <xf numFmtId="176" fontId="18" fillId="0" borderId="18" xfId="0" applyNumberFormat="1" applyFont="1" applyBorder="1"/>
    <xf numFmtId="176" fontId="18" fillId="2" borderId="10" xfId="0" applyNumberFormat="1" applyFont="1" applyFill="1" applyBorder="1"/>
    <xf numFmtId="176" fontId="18" fillId="4" borderId="18" xfId="0" applyNumberFormat="1" applyFont="1" applyFill="1" applyBorder="1"/>
    <xf numFmtId="176" fontId="18" fillId="0" borderId="15" xfId="0" applyNumberFormat="1" applyFont="1" applyBorder="1"/>
    <xf numFmtId="176" fontId="13" fillId="2" borderId="1" xfId="0" applyNumberFormat="1" applyFont="1" applyFill="1" applyBorder="1"/>
    <xf numFmtId="0" fontId="2" fillId="0" borderId="5" xfId="0" applyFont="1" applyBorder="1"/>
    <xf numFmtId="0" fontId="2" fillId="2" borderId="0" xfId="0" applyFont="1" applyFill="1"/>
    <xf numFmtId="0" fontId="2" fillId="2" borderId="5" xfId="0" applyFont="1" applyFill="1" applyBorder="1"/>
    <xf numFmtId="0" fontId="2" fillId="0" borderId="19" xfId="0" applyFont="1" applyBorder="1"/>
    <xf numFmtId="0" fontId="2" fillId="0" borderId="6" xfId="0" applyFont="1" applyBorder="1"/>
    <xf numFmtId="0" fontId="22" fillId="0" borderId="0" xfId="0" applyFont="1" applyBorder="1" applyAlignment="1">
      <alignment horizontal="center" vertical="center" wrapText="1"/>
    </xf>
    <xf numFmtId="0" fontId="22" fillId="0" borderId="0" xfId="0" applyFont="1" applyBorder="1" applyAlignment="1">
      <alignment horizontal="center" vertical="center"/>
    </xf>
    <xf numFmtId="0" fontId="22" fillId="0" borderId="9" xfId="0" applyFont="1" applyBorder="1" applyAlignment="1">
      <alignment horizontal="center" vertical="center"/>
    </xf>
    <xf numFmtId="0" fontId="11" fillId="0" borderId="0" xfId="0" applyFont="1" applyAlignment="1">
      <alignment horizontal="center" vertical="center"/>
    </xf>
    <xf numFmtId="0" fontId="22" fillId="5" borderId="1" xfId="0" applyFont="1" applyFill="1" applyBorder="1" applyAlignment="1">
      <alignment horizontal="center" vertical="center"/>
    </xf>
    <xf numFmtId="58" fontId="22" fillId="0" borderId="1" xfId="0" applyNumberFormat="1" applyFont="1" applyBorder="1" applyAlignment="1">
      <alignment horizontal="center" vertical="center"/>
    </xf>
    <xf numFmtId="0" fontId="22" fillId="0" borderId="1" xfId="0" applyFont="1" applyBorder="1" applyAlignment="1">
      <alignment horizontal="center" vertical="center"/>
    </xf>
    <xf numFmtId="0" fontId="22" fillId="0" borderId="10"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39" fillId="0" borderId="3" xfId="0" applyFont="1" applyFill="1" applyBorder="1" applyAlignment="1">
      <alignment horizontal="left" vertical="center" wrapText="1"/>
    </xf>
    <xf numFmtId="0" fontId="39" fillId="0" borderId="4" xfId="0" applyFont="1" applyFill="1" applyBorder="1" applyAlignment="1">
      <alignment horizontal="left" vertical="center" wrapText="1"/>
    </xf>
    <xf numFmtId="0" fontId="35" fillId="0" borderId="1" xfId="0" applyFont="1" applyBorder="1" applyAlignment="1">
      <alignment horizontal="center" vertical="center"/>
    </xf>
    <xf numFmtId="0" fontId="36" fillId="0" borderId="1" xfId="0" applyFont="1" applyBorder="1" applyAlignment="1">
      <alignment horizontal="center" vertical="center"/>
    </xf>
    <xf numFmtId="0" fontId="22" fillId="5" borderId="2" xfId="0" applyFont="1" applyFill="1" applyBorder="1" applyAlignment="1">
      <alignment horizontal="center" vertical="center"/>
    </xf>
    <xf numFmtId="0" fontId="22" fillId="5" borderId="4" xfId="0" applyFont="1" applyFill="1" applyBorder="1" applyAlignment="1">
      <alignment horizontal="center" vertical="center"/>
    </xf>
    <xf numFmtId="0" fontId="22" fillId="0" borderId="1" xfId="0" applyFont="1" applyFill="1" applyBorder="1" applyAlignment="1">
      <alignment horizontal="center" vertical="center"/>
    </xf>
    <xf numFmtId="0" fontId="22" fillId="5" borderId="2"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2" xfId="0" applyFont="1" applyBorder="1" applyAlignment="1">
      <alignment horizontal="center" vertical="center" wrapText="1"/>
    </xf>
    <xf numFmtId="0" fontId="22" fillId="0" borderId="1" xfId="0" applyFont="1" applyBorder="1" applyAlignment="1">
      <alignment horizontal="left" vertical="top" wrapText="1"/>
    </xf>
    <xf numFmtId="177" fontId="11" fillId="0" borderId="2" xfId="0" applyNumberFormat="1" applyFont="1" applyBorder="1" applyAlignment="1">
      <alignment horizontal="right" vertical="center"/>
    </xf>
    <xf numFmtId="177" fontId="11" fillId="0" borderId="3" xfId="0" applyNumberFormat="1" applyFont="1" applyBorder="1" applyAlignment="1">
      <alignment horizontal="right" vertical="center"/>
    </xf>
    <xf numFmtId="177" fontId="11" fillId="0" borderId="1" xfId="0" applyNumberFormat="1" applyFont="1" applyBorder="1" applyAlignment="1">
      <alignment horizontal="right" vertical="center"/>
    </xf>
    <xf numFmtId="0" fontId="22" fillId="5" borderId="2" xfId="0" applyFont="1" applyFill="1" applyBorder="1" applyAlignment="1">
      <alignment horizontal="left" vertical="center"/>
    </xf>
    <xf numFmtId="0" fontId="22" fillId="5" borderId="3" xfId="0" applyFont="1" applyFill="1" applyBorder="1" applyAlignment="1">
      <alignment horizontal="left" vertical="center"/>
    </xf>
    <xf numFmtId="0" fontId="22" fillId="5" borderId="4" xfId="0" applyFont="1" applyFill="1" applyBorder="1" applyAlignment="1">
      <alignment horizontal="left" vertical="center"/>
    </xf>
    <xf numFmtId="0" fontId="22" fillId="5" borderId="1" xfId="0" applyFont="1" applyFill="1" applyBorder="1" applyAlignment="1">
      <alignment horizontal="left"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15" fillId="0" borderId="1" xfId="0" applyFont="1" applyBorder="1" applyAlignment="1">
      <alignment horizontal="left" vertical="top" wrapText="1"/>
    </xf>
    <xf numFmtId="177" fontId="16" fillId="0" borderId="2" xfId="0" applyNumberFormat="1" applyFont="1" applyBorder="1" applyAlignment="1">
      <alignment horizontal="right" vertical="center"/>
    </xf>
    <xf numFmtId="177" fontId="16" fillId="0" borderId="3" xfId="0" applyNumberFormat="1" applyFont="1" applyBorder="1" applyAlignment="1">
      <alignment horizontal="right" vertical="center"/>
    </xf>
    <xf numFmtId="177" fontId="16" fillId="0" borderId="1" xfId="0" applyNumberFormat="1" applyFont="1" applyBorder="1" applyAlignment="1">
      <alignment horizontal="right" vertical="center"/>
    </xf>
    <xf numFmtId="0" fontId="2" fillId="5" borderId="2" xfId="0" applyFont="1" applyFill="1" applyBorder="1" applyAlignment="1">
      <alignment horizontal="left" vertical="center"/>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30" fillId="0" borderId="1" xfId="0" applyFont="1" applyBorder="1" applyAlignment="1">
      <alignment horizontal="left" vertical="top" wrapText="1"/>
    </xf>
    <xf numFmtId="0" fontId="2" fillId="5" borderId="2" xfId="0" applyFont="1" applyFill="1" applyBorder="1" applyAlignment="1">
      <alignment horizontal="left" vertical="top"/>
    </xf>
    <xf numFmtId="0" fontId="2" fillId="5" borderId="3" xfId="0" applyFont="1" applyFill="1" applyBorder="1" applyAlignment="1">
      <alignment horizontal="left" vertical="top"/>
    </xf>
    <xf numFmtId="0" fontId="2" fillId="5" borderId="4" xfId="0" applyFont="1" applyFill="1" applyBorder="1" applyAlignment="1">
      <alignment horizontal="left" vertical="top"/>
    </xf>
    <xf numFmtId="0" fontId="2" fillId="5" borderId="1" xfId="0" applyFont="1" applyFill="1" applyBorder="1" applyAlignment="1">
      <alignment horizontal="left" vertical="top"/>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1" xfId="0" applyFont="1" applyBorder="1" applyAlignment="1">
      <alignment horizontal="center" vertical="center"/>
    </xf>
    <xf numFmtId="0" fontId="31" fillId="0" borderId="1" xfId="0" applyFont="1" applyBorder="1" applyAlignment="1">
      <alignment horizontal="center" vertical="center"/>
    </xf>
    <xf numFmtId="0" fontId="32" fillId="0" borderId="1" xfId="0" applyFont="1" applyBorder="1" applyAlignment="1">
      <alignment horizontal="center" vertical="center"/>
    </xf>
    <xf numFmtId="0" fontId="10" fillId="0" borderId="0" xfId="0" applyFont="1" applyAlignment="1">
      <alignment horizontal="center" vertical="center"/>
    </xf>
    <xf numFmtId="0" fontId="2" fillId="5" borderId="1" xfId="0" applyFont="1" applyFill="1" applyBorder="1" applyAlignment="1">
      <alignment horizontal="center" vertical="center"/>
    </xf>
    <xf numFmtId="58" fontId="15" fillId="0" borderId="1" xfId="0" applyNumberFormat="1" applyFont="1" applyBorder="1" applyAlignment="1">
      <alignment horizontal="center" vertical="center"/>
    </xf>
    <xf numFmtId="0" fontId="15" fillId="0" borderId="10" xfId="0" applyFont="1" applyBorder="1" applyAlignment="1">
      <alignment horizontal="center" vertical="center"/>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15" fillId="0" borderId="9" xfId="0" applyFont="1" applyBorder="1" applyAlignment="1">
      <alignment horizontal="center" vertical="center"/>
    </xf>
    <xf numFmtId="0" fontId="2" fillId="5" borderId="2" xfId="0" applyFont="1" applyFill="1" applyBorder="1" applyAlignment="1">
      <alignment horizontal="center" vertical="center"/>
    </xf>
    <xf numFmtId="0" fontId="2" fillId="5" borderId="4" xfId="0" applyFont="1" applyFill="1" applyBorder="1" applyAlignment="1">
      <alignment horizontal="center" vertical="center"/>
    </xf>
    <xf numFmtId="0" fontId="15" fillId="0" borderId="1" xfId="0" applyFont="1" applyFill="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7" fillId="0" borderId="0" xfId="0" applyFont="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6" xfId="0" applyFont="1" applyBorder="1" applyAlignment="1">
      <alignment horizontal="center" vertical="center" wrapText="1"/>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7" fillId="3" borderId="1" xfId="0" applyFont="1" applyFill="1" applyBorder="1" applyAlignment="1">
      <alignment horizontal="center"/>
    </xf>
    <xf numFmtId="0" fontId="7" fillId="3" borderId="2" xfId="0" applyFont="1" applyFill="1" applyBorder="1" applyAlignment="1">
      <alignment horizontal="center"/>
    </xf>
    <xf numFmtId="0" fontId="22" fillId="0" borderId="11" xfId="0" applyFont="1" applyBorder="1" applyAlignment="1">
      <alignment horizontal="center" vertical="center"/>
    </xf>
    <xf numFmtId="0" fontId="22" fillId="0" borderId="18"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1" fillId="3" borderId="1" xfId="0" applyFont="1" applyFill="1" applyBorder="1" applyAlignment="1">
      <alignment horizontal="center"/>
    </xf>
    <xf numFmtId="0" fontId="21" fillId="3" borderId="2" xfId="0" applyFont="1" applyFill="1" applyBorder="1" applyAlignment="1">
      <alignment horizontal="center"/>
    </xf>
    <xf numFmtId="0" fontId="22" fillId="0" borderId="14" xfId="0" applyFont="1" applyBorder="1" applyAlignment="1">
      <alignment horizontal="center" vertical="center"/>
    </xf>
    <xf numFmtId="0" fontId="22" fillId="0" borderId="16" xfId="0" applyFont="1" applyBorder="1" applyAlignment="1">
      <alignment horizontal="center" vertical="center"/>
    </xf>
    <xf numFmtId="0" fontId="21" fillId="0" borderId="0" xfId="0" applyFont="1" applyAlignment="1">
      <alignment horizontal="center" vertical="center"/>
    </xf>
    <xf numFmtId="0" fontId="22" fillId="0" borderId="1" xfId="0" applyFont="1" applyBorder="1" applyAlignment="1">
      <alignment horizontal="center"/>
    </xf>
    <xf numFmtId="0" fontId="22" fillId="0" borderId="2" xfId="0" applyFont="1" applyBorder="1" applyAlignment="1">
      <alignment horizontal="center"/>
    </xf>
  </cellXfs>
  <cellStyles count="1">
    <cellStyle name="標準" xfId="0" builtinId="0"/>
  </cellStyles>
  <dxfs count="0"/>
  <tableStyles count="0" defaultTableStyle="TableStyleMedium2" defaultPivotStyle="PivotStyleLight16"/>
  <colors>
    <mruColors>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419100</xdr:colOff>
      <xdr:row>18</xdr:row>
      <xdr:rowOff>276224</xdr:rowOff>
    </xdr:from>
    <xdr:to>
      <xdr:col>11</xdr:col>
      <xdr:colOff>276225</xdr:colOff>
      <xdr:row>18</xdr:row>
      <xdr:rowOff>1790699</xdr:rowOff>
    </xdr:to>
    <xdr:sp macro="" textlink="">
      <xdr:nvSpPr>
        <xdr:cNvPr id="2" name="角丸四角形 1"/>
        <xdr:cNvSpPr/>
      </xdr:nvSpPr>
      <xdr:spPr>
        <a:xfrm>
          <a:off x="3324225" y="4829174"/>
          <a:ext cx="3133725" cy="1514475"/>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rPr>
            <a:t>育成予定者ごとに氏名、職種、勤務年数、職務内容を記載ください（対象者は雇用条件通知書等と一致するようお願いします。）。また、資格取得・イベント参加どちらの対象者であるか明記してください。</a:t>
          </a:r>
        </a:p>
      </xdr:txBody>
    </xdr:sp>
    <xdr:clientData/>
  </xdr:twoCellAnchor>
  <xdr:twoCellAnchor>
    <xdr:from>
      <xdr:col>0</xdr:col>
      <xdr:colOff>190500</xdr:colOff>
      <xdr:row>20</xdr:row>
      <xdr:rowOff>828676</xdr:rowOff>
    </xdr:from>
    <xdr:to>
      <xdr:col>11</xdr:col>
      <xdr:colOff>209550</xdr:colOff>
      <xdr:row>20</xdr:row>
      <xdr:rowOff>1552575</xdr:rowOff>
    </xdr:to>
    <xdr:sp macro="" textlink="">
      <xdr:nvSpPr>
        <xdr:cNvPr id="3" name="角丸四角形 2"/>
        <xdr:cNvSpPr/>
      </xdr:nvSpPr>
      <xdr:spPr>
        <a:xfrm>
          <a:off x="190500" y="7658101"/>
          <a:ext cx="6200775" cy="723899"/>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実施内容が助成対象者の職務とどのように直接関連し、職務遂行に当たりどのように知識・技能を向上させるものであるかをできるだけ具体的にご記載ください。</a:t>
          </a:r>
        </a:p>
      </xdr:txBody>
    </xdr:sp>
    <xdr:clientData/>
  </xdr:twoCellAnchor>
  <xdr:twoCellAnchor>
    <xdr:from>
      <xdr:col>0</xdr:col>
      <xdr:colOff>219075</xdr:colOff>
      <xdr:row>22</xdr:row>
      <xdr:rowOff>219075</xdr:rowOff>
    </xdr:from>
    <xdr:to>
      <xdr:col>11</xdr:col>
      <xdr:colOff>238125</xdr:colOff>
      <xdr:row>22</xdr:row>
      <xdr:rowOff>933450</xdr:rowOff>
    </xdr:to>
    <xdr:sp macro="" textlink="">
      <xdr:nvSpPr>
        <xdr:cNvPr id="4" name="角丸四角形 3"/>
        <xdr:cNvSpPr/>
      </xdr:nvSpPr>
      <xdr:spPr>
        <a:xfrm>
          <a:off x="219075" y="8972550"/>
          <a:ext cx="6200775" cy="714375"/>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rPr>
            <a:t>育成後、社内での知識の共有や後進の育成など、本事業により得られた知識や技能を社内でどのように共有し事業へ展開していくかをご記載ください。</a:t>
          </a:r>
        </a:p>
      </xdr:txBody>
    </xdr:sp>
    <xdr:clientData/>
  </xdr:twoCellAnchor>
  <xdr:twoCellAnchor>
    <xdr:from>
      <xdr:col>0</xdr:col>
      <xdr:colOff>104775</xdr:colOff>
      <xdr:row>28</xdr:row>
      <xdr:rowOff>561975</xdr:rowOff>
    </xdr:from>
    <xdr:to>
      <xdr:col>11</xdr:col>
      <xdr:colOff>123825</xdr:colOff>
      <xdr:row>28</xdr:row>
      <xdr:rowOff>1019174</xdr:rowOff>
    </xdr:to>
    <xdr:sp macro="" textlink="">
      <xdr:nvSpPr>
        <xdr:cNvPr id="5" name="角丸四角形 4"/>
        <xdr:cNvSpPr/>
      </xdr:nvSpPr>
      <xdr:spPr>
        <a:xfrm>
          <a:off x="104775" y="12268200"/>
          <a:ext cx="6200775" cy="457199"/>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rPr>
            <a:t>認定資格の取得人数やコンテスト等での入賞等、育成計画の目標をご記載ください。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56029</xdr:colOff>
      <xdr:row>4</xdr:row>
      <xdr:rowOff>123265</xdr:rowOff>
    </xdr:from>
    <xdr:to>
      <xdr:col>3</xdr:col>
      <xdr:colOff>1400735</xdr:colOff>
      <xdr:row>10</xdr:row>
      <xdr:rowOff>33618</xdr:rowOff>
    </xdr:to>
    <xdr:sp macro="" textlink="">
      <xdr:nvSpPr>
        <xdr:cNvPr id="2" name="楕円 1"/>
        <xdr:cNvSpPr/>
      </xdr:nvSpPr>
      <xdr:spPr>
        <a:xfrm>
          <a:off x="3731558" y="1176618"/>
          <a:ext cx="1344706" cy="159123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100851</xdr:colOff>
      <xdr:row>13</xdr:row>
      <xdr:rowOff>190499</xdr:rowOff>
    </xdr:from>
    <xdr:to>
      <xdr:col>4</xdr:col>
      <xdr:colOff>22410</xdr:colOff>
      <xdr:row>36</xdr:row>
      <xdr:rowOff>112059</xdr:rowOff>
    </xdr:to>
    <xdr:sp macro="" textlink="">
      <xdr:nvSpPr>
        <xdr:cNvPr id="3" name="楕円 2"/>
        <xdr:cNvSpPr/>
      </xdr:nvSpPr>
      <xdr:spPr>
        <a:xfrm>
          <a:off x="3776380" y="3608293"/>
          <a:ext cx="1344706" cy="544606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1221440</xdr:colOff>
      <xdr:row>12</xdr:row>
      <xdr:rowOff>-1</xdr:rowOff>
    </xdr:from>
    <xdr:to>
      <xdr:col>2</xdr:col>
      <xdr:colOff>1781735</xdr:colOff>
      <xdr:row>16</xdr:row>
      <xdr:rowOff>179293</xdr:rowOff>
    </xdr:to>
    <xdr:sp macro="" textlink="">
      <xdr:nvSpPr>
        <xdr:cNvPr id="4" name="角丸四角形 3"/>
        <xdr:cNvSpPr/>
      </xdr:nvSpPr>
      <xdr:spPr>
        <a:xfrm>
          <a:off x="1512793" y="3182470"/>
          <a:ext cx="2129118" cy="1232647"/>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500">
              <a:solidFill>
                <a:srgbClr val="FF0000"/>
              </a:solidFill>
            </a:rPr>
            <a:t>申請時に提出した収支予算書の内容を記載してください。</a:t>
          </a:r>
        </a:p>
      </xdr:txBody>
    </xdr:sp>
    <xdr:clientData/>
  </xdr:twoCellAnchor>
  <xdr:twoCellAnchor>
    <xdr:from>
      <xdr:col>2</xdr:col>
      <xdr:colOff>1759324</xdr:colOff>
      <xdr:row>9</xdr:row>
      <xdr:rowOff>201706</xdr:rowOff>
    </xdr:from>
    <xdr:to>
      <xdr:col>3</xdr:col>
      <xdr:colOff>313765</xdr:colOff>
      <xdr:row>12</xdr:row>
      <xdr:rowOff>67236</xdr:rowOff>
    </xdr:to>
    <xdr:cxnSp macro="">
      <xdr:nvCxnSpPr>
        <xdr:cNvPr id="5" name="直線矢印コネクタ 4"/>
        <xdr:cNvCxnSpPr/>
      </xdr:nvCxnSpPr>
      <xdr:spPr>
        <a:xfrm flipV="1">
          <a:off x="3619500" y="2644588"/>
          <a:ext cx="369794" cy="605119"/>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179294</xdr:colOff>
      <xdr:row>18</xdr:row>
      <xdr:rowOff>168088</xdr:rowOff>
    </xdr:from>
    <xdr:to>
      <xdr:col>5</xdr:col>
      <xdr:colOff>1064559</xdr:colOff>
      <xdr:row>26</xdr:row>
      <xdr:rowOff>100853</xdr:rowOff>
    </xdr:to>
    <xdr:cxnSp macro="">
      <xdr:nvCxnSpPr>
        <xdr:cNvPr id="6" name="直線矢印コネクタ 5"/>
        <xdr:cNvCxnSpPr/>
      </xdr:nvCxnSpPr>
      <xdr:spPr>
        <a:xfrm flipH="1">
          <a:off x="6701118" y="5031441"/>
          <a:ext cx="885265" cy="874059"/>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761999</xdr:colOff>
      <xdr:row>11</xdr:row>
      <xdr:rowOff>33620</xdr:rowOff>
    </xdr:from>
    <xdr:to>
      <xdr:col>6</xdr:col>
      <xdr:colOff>123265</xdr:colOff>
      <xdr:row>18</xdr:row>
      <xdr:rowOff>145678</xdr:rowOff>
    </xdr:to>
    <xdr:sp macro="" textlink="">
      <xdr:nvSpPr>
        <xdr:cNvPr id="7" name="角丸四角形 6"/>
        <xdr:cNvSpPr/>
      </xdr:nvSpPr>
      <xdr:spPr>
        <a:xfrm>
          <a:off x="7283823" y="2991973"/>
          <a:ext cx="2129118" cy="2017058"/>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500">
              <a:solidFill>
                <a:srgbClr val="FF0000"/>
              </a:solidFill>
            </a:rPr>
            <a:t>領収証などの支払い実績がわかる資料と一致するように金額（税抜）を記載してください。</a:t>
          </a:r>
        </a:p>
      </xdr:txBody>
    </xdr:sp>
    <xdr:clientData/>
  </xdr:twoCellAnchor>
  <xdr:twoCellAnchor>
    <xdr:from>
      <xdr:col>4</xdr:col>
      <xdr:colOff>156882</xdr:colOff>
      <xdr:row>13</xdr:row>
      <xdr:rowOff>156881</xdr:rowOff>
    </xdr:from>
    <xdr:to>
      <xdr:col>5</xdr:col>
      <xdr:colOff>78440</xdr:colOff>
      <xdr:row>35</xdr:row>
      <xdr:rowOff>235323</xdr:rowOff>
    </xdr:to>
    <xdr:sp macro="" textlink="">
      <xdr:nvSpPr>
        <xdr:cNvPr id="8" name="楕円 7"/>
        <xdr:cNvSpPr/>
      </xdr:nvSpPr>
      <xdr:spPr>
        <a:xfrm>
          <a:off x="5255558" y="3574675"/>
          <a:ext cx="1344706" cy="528917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504266</xdr:colOff>
      <xdr:row>16</xdr:row>
      <xdr:rowOff>190498</xdr:rowOff>
    </xdr:from>
    <xdr:to>
      <xdr:col>2</xdr:col>
      <xdr:colOff>1804148</xdr:colOff>
      <xdr:row>24</xdr:row>
      <xdr:rowOff>235323</xdr:rowOff>
    </xdr:to>
    <xdr:cxnSp macro="">
      <xdr:nvCxnSpPr>
        <xdr:cNvPr id="9" name="直線矢印コネクタ 8"/>
        <xdr:cNvCxnSpPr/>
      </xdr:nvCxnSpPr>
      <xdr:spPr>
        <a:xfrm>
          <a:off x="2364442" y="4426322"/>
          <a:ext cx="1299882" cy="986119"/>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1501587</xdr:colOff>
      <xdr:row>43</xdr:row>
      <xdr:rowOff>280147</xdr:rowOff>
    </xdr:from>
    <xdr:to>
      <xdr:col>3</xdr:col>
      <xdr:colOff>44823</xdr:colOff>
      <xdr:row>45</xdr:row>
      <xdr:rowOff>22410</xdr:rowOff>
    </xdr:to>
    <xdr:sp macro="" textlink="">
      <xdr:nvSpPr>
        <xdr:cNvPr id="10" name="楕円 9"/>
        <xdr:cNvSpPr/>
      </xdr:nvSpPr>
      <xdr:spPr>
        <a:xfrm>
          <a:off x="1792940" y="11105029"/>
          <a:ext cx="1927412" cy="369793"/>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212912</xdr:colOff>
      <xdr:row>35</xdr:row>
      <xdr:rowOff>11208</xdr:rowOff>
    </xdr:from>
    <xdr:to>
      <xdr:col>2</xdr:col>
      <xdr:colOff>481854</xdr:colOff>
      <xdr:row>40</xdr:row>
      <xdr:rowOff>33618</xdr:rowOff>
    </xdr:to>
    <xdr:sp macro="" textlink="">
      <xdr:nvSpPr>
        <xdr:cNvPr id="11" name="角丸四角形 10"/>
        <xdr:cNvSpPr/>
      </xdr:nvSpPr>
      <xdr:spPr>
        <a:xfrm>
          <a:off x="212912" y="8639737"/>
          <a:ext cx="2129118" cy="159123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500">
              <a:solidFill>
                <a:srgbClr val="FF0000"/>
              </a:solidFill>
            </a:rPr>
            <a:t>決算額の</a:t>
          </a:r>
          <a:r>
            <a:rPr kumimoji="1" lang="en-US" altLang="ja-JP" sz="1500">
              <a:solidFill>
                <a:srgbClr val="FF0000"/>
              </a:solidFill>
            </a:rPr>
            <a:t>2/3</a:t>
          </a:r>
          <a:r>
            <a:rPr kumimoji="1" lang="ja-JP" altLang="en-US" sz="1500">
              <a:solidFill>
                <a:srgbClr val="FF0000"/>
              </a:solidFill>
            </a:rPr>
            <a:t>，千円未満切り捨て、交付決定額以内の金額を記載してください。</a:t>
          </a:r>
        </a:p>
      </xdr:txBody>
    </xdr:sp>
    <xdr:clientData/>
  </xdr:twoCellAnchor>
  <xdr:twoCellAnchor>
    <xdr:from>
      <xdr:col>1</xdr:col>
      <xdr:colOff>571499</xdr:colOff>
      <xdr:row>40</xdr:row>
      <xdr:rowOff>56030</xdr:rowOff>
    </xdr:from>
    <xdr:to>
      <xdr:col>1</xdr:col>
      <xdr:colOff>1436467</xdr:colOff>
      <xdr:row>44</xdr:row>
      <xdr:rowOff>110184</xdr:rowOff>
    </xdr:to>
    <xdr:cxnSp macro="">
      <xdr:nvCxnSpPr>
        <xdr:cNvPr id="12" name="直線矢印コネクタ 11"/>
        <xdr:cNvCxnSpPr/>
      </xdr:nvCxnSpPr>
      <xdr:spPr>
        <a:xfrm>
          <a:off x="862852" y="10253383"/>
          <a:ext cx="864968" cy="995448"/>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M30"/>
  <sheetViews>
    <sheetView tabSelected="1" view="pageBreakPreview" zoomScaleNormal="100" zoomScaleSheetLayoutView="100" workbookViewId="0">
      <selection sqref="A1:L1"/>
    </sheetView>
  </sheetViews>
  <sheetFormatPr defaultRowHeight="13.5" x14ac:dyDescent="0.15"/>
  <cols>
    <col min="1" max="1" width="11.625" style="56" customWidth="1"/>
    <col min="2" max="6" width="6.625" style="56" customWidth="1"/>
    <col min="7" max="7" width="9.875" style="56" customWidth="1"/>
    <col min="8" max="11" width="6.625" style="56" customWidth="1"/>
    <col min="12" max="12" width="9.625" style="56" customWidth="1"/>
    <col min="13" max="16384" width="9" style="56"/>
  </cols>
  <sheetData>
    <row r="1" spans="1:13" ht="25.5" customHeight="1" x14ac:dyDescent="0.15">
      <c r="A1" s="143" t="s">
        <v>95</v>
      </c>
      <c r="B1" s="143"/>
      <c r="C1" s="143"/>
      <c r="D1" s="143"/>
      <c r="E1" s="143"/>
      <c r="F1" s="143"/>
      <c r="G1" s="143"/>
      <c r="H1" s="143"/>
      <c r="I1" s="143"/>
      <c r="J1" s="143"/>
      <c r="K1" s="143"/>
      <c r="L1" s="143"/>
    </row>
    <row r="2" spans="1:13" ht="8.25" customHeight="1" x14ac:dyDescent="0.2">
      <c r="A2" s="113"/>
      <c r="B2" s="113"/>
      <c r="C2" s="113"/>
      <c r="D2" s="113"/>
      <c r="E2" s="113"/>
      <c r="F2" s="113"/>
      <c r="G2" s="113"/>
      <c r="H2" s="113"/>
      <c r="I2" s="113"/>
      <c r="J2" s="113"/>
      <c r="K2" s="113"/>
      <c r="L2" s="113"/>
    </row>
    <row r="3" spans="1:13" ht="22.5" customHeight="1" x14ac:dyDescent="0.15">
      <c r="H3" s="144" t="s">
        <v>17</v>
      </c>
      <c r="I3" s="144"/>
      <c r="J3" s="145"/>
      <c r="K3" s="146"/>
      <c r="L3" s="146"/>
    </row>
    <row r="4" spans="1:13" x14ac:dyDescent="0.15">
      <c r="A4" s="114" t="s">
        <v>0</v>
      </c>
    </row>
    <row r="5" spans="1:13" ht="27.95" customHeight="1" x14ac:dyDescent="0.15">
      <c r="A5" s="115" t="s">
        <v>1</v>
      </c>
      <c r="B5" s="147"/>
      <c r="C5" s="147"/>
      <c r="D5" s="147"/>
      <c r="E5" s="147"/>
      <c r="F5" s="147"/>
      <c r="G5" s="116" t="s">
        <v>2</v>
      </c>
      <c r="H5" s="147"/>
      <c r="I5" s="147"/>
      <c r="J5" s="147"/>
      <c r="K5" s="147"/>
      <c r="L5" s="147"/>
    </row>
    <row r="6" spans="1:13" ht="27.95" customHeight="1" x14ac:dyDescent="0.15">
      <c r="A6" s="115" t="s">
        <v>65</v>
      </c>
      <c r="B6" s="148"/>
      <c r="C6" s="149"/>
      <c r="D6" s="149"/>
      <c r="E6" s="149"/>
      <c r="F6" s="150" t="s">
        <v>67</v>
      </c>
      <c r="G6" s="150"/>
      <c r="H6" s="150"/>
      <c r="I6" s="150"/>
      <c r="J6" s="150"/>
      <c r="K6" s="150"/>
      <c r="L6" s="151"/>
    </row>
    <row r="7" spans="1:13" ht="27.95" customHeight="1" x14ac:dyDescent="0.15">
      <c r="A7" s="115" t="s">
        <v>3</v>
      </c>
      <c r="B7" s="148"/>
      <c r="C7" s="149"/>
      <c r="D7" s="149"/>
      <c r="E7" s="149"/>
      <c r="F7" s="117" t="s">
        <v>43</v>
      </c>
      <c r="G7" s="115" t="s">
        <v>4</v>
      </c>
      <c r="H7" s="146"/>
      <c r="I7" s="146"/>
      <c r="J7" s="146"/>
      <c r="K7" s="146"/>
      <c r="L7" s="146"/>
    </row>
    <row r="8" spans="1:13" ht="27.95" customHeight="1" x14ac:dyDescent="0.15">
      <c r="A8" s="115" t="s">
        <v>5</v>
      </c>
      <c r="B8" s="146"/>
      <c r="C8" s="146"/>
      <c r="D8" s="146"/>
      <c r="E8" s="146"/>
      <c r="F8" s="146"/>
      <c r="G8" s="115" t="s">
        <v>6</v>
      </c>
      <c r="H8" s="152"/>
      <c r="I8" s="153"/>
      <c r="J8" s="153"/>
      <c r="K8" s="153"/>
      <c r="L8" s="153"/>
    </row>
    <row r="9" spans="1:13" ht="15" customHeight="1" x14ac:dyDescent="0.15">
      <c r="B9" s="118"/>
      <c r="C9" s="118"/>
      <c r="D9" s="118"/>
      <c r="E9" s="118"/>
      <c r="F9" s="118"/>
      <c r="G9" s="118"/>
      <c r="H9" s="118"/>
      <c r="I9" s="118"/>
      <c r="J9" s="118"/>
      <c r="K9" s="118"/>
      <c r="L9" s="118"/>
    </row>
    <row r="10" spans="1:13" x14ac:dyDescent="0.15">
      <c r="A10" s="114" t="s">
        <v>44</v>
      </c>
      <c r="B10" s="118"/>
      <c r="C10" s="118"/>
      <c r="D10" s="118"/>
      <c r="E10" s="118"/>
      <c r="F10" s="118"/>
      <c r="G10" s="118"/>
      <c r="H10" s="118"/>
      <c r="I10" s="118"/>
      <c r="J10" s="118"/>
      <c r="K10" s="118"/>
      <c r="L10" s="118"/>
    </row>
    <row r="11" spans="1:13" ht="39.75" customHeight="1" x14ac:dyDescent="0.15">
      <c r="A11" s="157" t="s">
        <v>84</v>
      </c>
      <c r="B11" s="158"/>
      <c r="C11" s="161" t="s">
        <v>88</v>
      </c>
      <c r="D11" s="159"/>
      <c r="E11" s="159"/>
      <c r="F11" s="159"/>
      <c r="G11" s="161" t="s">
        <v>89</v>
      </c>
      <c r="H11" s="170"/>
      <c r="I11" s="171"/>
      <c r="J11" s="159" t="s">
        <v>90</v>
      </c>
      <c r="K11" s="159"/>
      <c r="L11" s="160"/>
    </row>
    <row r="12" spans="1:13" ht="27" customHeight="1" x14ac:dyDescent="0.15">
      <c r="A12" s="154" t="s">
        <v>39</v>
      </c>
      <c r="B12" s="155"/>
      <c r="C12" s="156"/>
      <c r="D12" s="156"/>
      <c r="E12" s="156"/>
      <c r="F12" s="156"/>
      <c r="G12" s="156"/>
      <c r="H12" s="156"/>
      <c r="I12" s="156"/>
      <c r="J12" s="156"/>
      <c r="K12" s="156"/>
      <c r="L12" s="156"/>
    </row>
    <row r="13" spans="1:13" ht="27" customHeight="1" x14ac:dyDescent="0.15">
      <c r="A13" s="119" t="s">
        <v>40</v>
      </c>
      <c r="B13" s="172" t="s">
        <v>48</v>
      </c>
      <c r="C13" s="173"/>
      <c r="D13" s="173"/>
      <c r="E13" s="173"/>
      <c r="F13" s="174"/>
      <c r="G13" s="120" t="s">
        <v>41</v>
      </c>
      <c r="H13" s="140"/>
      <c r="I13" s="141"/>
      <c r="J13" s="141"/>
      <c r="K13" s="141"/>
      <c r="L13" s="142"/>
    </row>
    <row r="14" spans="1:13" ht="27" customHeight="1" x14ac:dyDescent="0.15">
      <c r="A14" s="121" t="s">
        <v>14</v>
      </c>
      <c r="B14" s="163"/>
      <c r="C14" s="164"/>
      <c r="D14" s="164"/>
      <c r="E14" s="164"/>
      <c r="F14" s="122" t="s">
        <v>7</v>
      </c>
      <c r="G14" s="121" t="s">
        <v>19</v>
      </c>
      <c r="H14" s="165"/>
      <c r="I14" s="165"/>
      <c r="J14" s="165"/>
      <c r="K14" s="163"/>
      <c r="L14" s="117" t="s">
        <v>7</v>
      </c>
    </row>
    <row r="15" spans="1:13" x14ac:dyDescent="0.15">
      <c r="A15" s="123" t="s">
        <v>68</v>
      </c>
      <c r="G15" s="128" t="s">
        <v>69</v>
      </c>
      <c r="H15" s="127"/>
      <c r="I15" s="124"/>
      <c r="J15" s="124"/>
      <c r="K15" s="124"/>
      <c r="L15" s="124"/>
      <c r="M15" s="124"/>
    </row>
    <row r="16" spans="1:13" x14ac:dyDescent="0.15">
      <c r="A16" s="123" t="s">
        <v>85</v>
      </c>
      <c r="G16" s="128"/>
      <c r="H16" s="127"/>
      <c r="I16" s="124"/>
      <c r="J16" s="124"/>
      <c r="K16" s="124"/>
      <c r="L16" s="124"/>
      <c r="M16" s="124"/>
    </row>
    <row r="17" spans="1:13" x14ac:dyDescent="0.15">
      <c r="G17" s="124"/>
      <c r="H17" s="124"/>
      <c r="I17" s="124"/>
      <c r="J17" s="124"/>
      <c r="K17" s="124"/>
      <c r="L17" s="124"/>
      <c r="M17" s="124"/>
    </row>
    <row r="18" spans="1:13" x14ac:dyDescent="0.15">
      <c r="A18" s="114" t="s">
        <v>42</v>
      </c>
      <c r="C18" s="112" t="s">
        <v>58</v>
      </c>
    </row>
    <row r="19" spans="1:13" ht="15" customHeight="1" x14ac:dyDescent="0.15">
      <c r="A19" s="166" t="s">
        <v>56</v>
      </c>
      <c r="B19" s="167"/>
      <c r="C19" s="167"/>
      <c r="D19" s="167"/>
      <c r="E19" s="167"/>
      <c r="F19" s="167"/>
      <c r="G19" s="167"/>
      <c r="H19" s="167"/>
      <c r="I19" s="167"/>
      <c r="J19" s="167"/>
      <c r="K19" s="167"/>
      <c r="L19" s="168"/>
    </row>
    <row r="20" spans="1:13" ht="80.25" customHeight="1" x14ac:dyDescent="0.15">
      <c r="A20" s="162"/>
      <c r="B20" s="162"/>
      <c r="C20" s="162"/>
      <c r="D20" s="162"/>
      <c r="E20" s="162"/>
      <c r="F20" s="162"/>
      <c r="G20" s="162"/>
      <c r="H20" s="162"/>
      <c r="I20" s="162"/>
      <c r="J20" s="162"/>
      <c r="K20" s="162"/>
      <c r="L20" s="162"/>
    </row>
    <row r="21" spans="1:13" ht="15" customHeight="1" x14ac:dyDescent="0.15">
      <c r="A21" s="166" t="s">
        <v>91</v>
      </c>
      <c r="B21" s="167"/>
      <c r="C21" s="167"/>
      <c r="D21" s="167"/>
      <c r="E21" s="167"/>
      <c r="F21" s="167"/>
      <c r="G21" s="167"/>
      <c r="H21" s="167"/>
      <c r="I21" s="167"/>
      <c r="J21" s="167"/>
      <c r="K21" s="167"/>
      <c r="L21" s="168"/>
    </row>
    <row r="22" spans="1:13" ht="72" customHeight="1" x14ac:dyDescent="0.15">
      <c r="A22" s="162"/>
      <c r="B22" s="162"/>
      <c r="C22" s="162"/>
      <c r="D22" s="162"/>
      <c r="E22" s="162"/>
      <c r="F22" s="162"/>
      <c r="G22" s="162"/>
      <c r="H22" s="162"/>
      <c r="I22" s="162"/>
      <c r="J22" s="162"/>
      <c r="K22" s="162"/>
      <c r="L22" s="162"/>
    </row>
    <row r="23" spans="1:13" ht="15" customHeight="1" x14ac:dyDescent="0.15">
      <c r="A23" s="166" t="s">
        <v>45</v>
      </c>
      <c r="B23" s="167"/>
      <c r="C23" s="167"/>
      <c r="D23" s="167"/>
      <c r="E23" s="167"/>
      <c r="F23" s="167"/>
      <c r="G23" s="167"/>
      <c r="H23" s="167"/>
      <c r="I23" s="167"/>
      <c r="J23" s="167"/>
      <c r="K23" s="167"/>
      <c r="L23" s="168"/>
    </row>
    <row r="24" spans="1:13" ht="55.5" customHeight="1" x14ac:dyDescent="0.15">
      <c r="A24" s="162" t="s">
        <v>60</v>
      </c>
      <c r="B24" s="162"/>
      <c r="C24" s="162"/>
      <c r="D24" s="162"/>
      <c r="E24" s="162"/>
      <c r="F24" s="162"/>
      <c r="G24" s="162"/>
      <c r="H24" s="162"/>
      <c r="I24" s="162"/>
      <c r="J24" s="162"/>
      <c r="K24" s="162"/>
      <c r="L24" s="162"/>
    </row>
    <row r="25" spans="1:13" ht="9.75" customHeight="1" x14ac:dyDescent="0.15">
      <c r="A25" s="125"/>
      <c r="B25" s="125"/>
      <c r="C25" s="125"/>
      <c r="D25" s="125"/>
      <c r="E25" s="125"/>
      <c r="F25" s="125"/>
      <c r="G25" s="125"/>
      <c r="H25" s="125"/>
      <c r="I25" s="125"/>
      <c r="J25" s="125"/>
      <c r="K25" s="125"/>
      <c r="L25" s="125"/>
    </row>
    <row r="26" spans="1:13" x14ac:dyDescent="0.15">
      <c r="A26" s="126" t="s">
        <v>47</v>
      </c>
      <c r="B26" s="124"/>
      <c r="C26" s="124"/>
      <c r="D26" s="124"/>
      <c r="E26" s="124"/>
      <c r="F26" s="124"/>
      <c r="G26" s="124"/>
      <c r="H26" s="124"/>
      <c r="I26" s="124"/>
      <c r="J26" s="124"/>
      <c r="K26" s="124"/>
      <c r="L26" s="124"/>
    </row>
    <row r="27" spans="1:13" x14ac:dyDescent="0.15">
      <c r="A27" s="169" t="s">
        <v>30</v>
      </c>
      <c r="B27" s="169"/>
      <c r="C27" s="169"/>
      <c r="D27" s="169"/>
      <c r="E27" s="169"/>
      <c r="F27" s="169"/>
      <c r="G27" s="169"/>
      <c r="H27" s="169"/>
      <c r="I27" s="169"/>
      <c r="J27" s="169"/>
      <c r="K27" s="169"/>
      <c r="L27" s="169"/>
    </row>
    <row r="28" spans="1:13" ht="69.75" customHeight="1" x14ac:dyDescent="0.15">
      <c r="A28" s="162"/>
      <c r="B28" s="162"/>
      <c r="C28" s="162"/>
      <c r="D28" s="162"/>
      <c r="E28" s="162"/>
      <c r="F28" s="162"/>
      <c r="G28" s="162"/>
      <c r="H28" s="162"/>
      <c r="I28" s="162"/>
      <c r="J28" s="162"/>
      <c r="K28" s="162"/>
      <c r="L28" s="162"/>
    </row>
    <row r="29" spans="1:13" x14ac:dyDescent="0.15">
      <c r="A29" s="169" t="s">
        <v>46</v>
      </c>
      <c r="B29" s="169"/>
      <c r="C29" s="169"/>
      <c r="D29" s="169"/>
      <c r="E29" s="169"/>
      <c r="F29" s="169"/>
      <c r="G29" s="169"/>
      <c r="H29" s="169"/>
      <c r="I29" s="169"/>
      <c r="J29" s="169"/>
      <c r="K29" s="169"/>
      <c r="L29" s="169"/>
    </row>
    <row r="30" spans="1:13" ht="69.75" customHeight="1" x14ac:dyDescent="0.15">
      <c r="A30" s="162"/>
      <c r="B30" s="162"/>
      <c r="C30" s="162"/>
      <c r="D30" s="162"/>
      <c r="E30" s="162"/>
      <c r="F30" s="162"/>
      <c r="G30" s="162"/>
      <c r="H30" s="162"/>
      <c r="I30" s="162"/>
      <c r="J30" s="162"/>
      <c r="K30" s="162"/>
      <c r="L30" s="162"/>
    </row>
  </sheetData>
  <mergeCells count="31">
    <mergeCell ref="C11:F11"/>
    <mergeCell ref="A30:L30"/>
    <mergeCell ref="B14:E14"/>
    <mergeCell ref="H14:K14"/>
    <mergeCell ref="A19:L19"/>
    <mergeCell ref="A20:L20"/>
    <mergeCell ref="A21:L21"/>
    <mergeCell ref="A22:L22"/>
    <mergeCell ref="A23:L23"/>
    <mergeCell ref="A24:L24"/>
    <mergeCell ref="A27:L27"/>
    <mergeCell ref="A28:L28"/>
    <mergeCell ref="A29:L29"/>
    <mergeCell ref="G11:I11"/>
    <mergeCell ref="B13:F13"/>
    <mergeCell ref="H13:L13"/>
    <mergeCell ref="A1:L1"/>
    <mergeCell ref="H3:I3"/>
    <mergeCell ref="J3:L3"/>
    <mergeCell ref="B5:F5"/>
    <mergeCell ref="H5:L5"/>
    <mergeCell ref="B7:E7"/>
    <mergeCell ref="H7:L7"/>
    <mergeCell ref="F6:L6"/>
    <mergeCell ref="B6:E6"/>
    <mergeCell ref="B8:F8"/>
    <mergeCell ref="H8:L8"/>
    <mergeCell ref="A12:B12"/>
    <mergeCell ref="C12:L12"/>
    <mergeCell ref="A11:B11"/>
    <mergeCell ref="J11:L11"/>
  </mergeCells>
  <phoneticPr fontId="1"/>
  <pageMargins left="0.55118110236220474" right="0.23622047244094491" top="0.62992125984251968" bottom="0.43307086614173229" header="0.31496062992125984" footer="0.31496062992125984"/>
  <pageSetup paperSize="9" scale="93" orientation="portrait" r:id="rId1"/>
  <headerFooter>
    <oddHeader>&amp;L参考様式１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9"/>
  <sheetViews>
    <sheetView view="pageBreakPreview" zoomScaleNormal="100" zoomScaleSheetLayoutView="100" workbookViewId="0">
      <selection activeCell="B8" sqref="B8:F8"/>
    </sheetView>
  </sheetViews>
  <sheetFormatPr defaultRowHeight="13.5" x14ac:dyDescent="0.15"/>
  <cols>
    <col min="1" max="1" width="11.625" style="1" customWidth="1"/>
    <col min="2" max="6" width="6.625" style="1" customWidth="1"/>
    <col min="7" max="7" width="9.875" style="1" customWidth="1"/>
    <col min="8" max="11" width="6.625" style="1" customWidth="1"/>
    <col min="12" max="12" width="9.625" style="1" customWidth="1"/>
    <col min="13" max="16384" width="9" style="1"/>
  </cols>
  <sheetData>
    <row r="1" spans="1:13" ht="25.5" customHeight="1" x14ac:dyDescent="0.15">
      <c r="A1" s="192" t="s">
        <v>96</v>
      </c>
      <c r="B1" s="192"/>
      <c r="C1" s="192"/>
      <c r="D1" s="192"/>
      <c r="E1" s="192"/>
      <c r="F1" s="192"/>
      <c r="G1" s="192"/>
      <c r="H1" s="192"/>
      <c r="I1" s="192"/>
      <c r="J1" s="192"/>
      <c r="K1" s="192"/>
      <c r="L1" s="192"/>
    </row>
    <row r="2" spans="1:13" ht="8.25" customHeight="1" x14ac:dyDescent="0.2">
      <c r="A2" s="103"/>
      <c r="B2" s="103"/>
      <c r="C2" s="103"/>
      <c r="D2" s="103"/>
      <c r="E2" s="103"/>
      <c r="F2" s="103"/>
      <c r="G2" s="103"/>
      <c r="H2" s="103"/>
      <c r="I2" s="103"/>
      <c r="J2" s="103"/>
      <c r="K2" s="103"/>
      <c r="L2" s="103"/>
    </row>
    <row r="3" spans="1:13" ht="22.5" customHeight="1" x14ac:dyDescent="0.15">
      <c r="H3" s="193" t="s">
        <v>17</v>
      </c>
      <c r="I3" s="193"/>
      <c r="J3" s="194">
        <v>45170</v>
      </c>
      <c r="K3" s="189"/>
      <c r="L3" s="189"/>
    </row>
    <row r="4" spans="1:13" x14ac:dyDescent="0.15">
      <c r="A4" s="2" t="s">
        <v>0</v>
      </c>
    </row>
    <row r="5" spans="1:13" ht="27.95" customHeight="1" x14ac:dyDescent="0.15">
      <c r="A5" s="98" t="s">
        <v>1</v>
      </c>
      <c r="B5" s="195" t="s">
        <v>52</v>
      </c>
      <c r="C5" s="195"/>
      <c r="D5" s="195"/>
      <c r="E5" s="195"/>
      <c r="F5" s="195"/>
      <c r="G5" s="99" t="s">
        <v>2</v>
      </c>
      <c r="H5" s="195" t="s">
        <v>53</v>
      </c>
      <c r="I5" s="195"/>
      <c r="J5" s="195"/>
      <c r="K5" s="195"/>
      <c r="L5" s="195"/>
    </row>
    <row r="6" spans="1:13" s="56" customFormat="1" ht="27.95" customHeight="1" x14ac:dyDescent="0.15">
      <c r="A6" s="115" t="s">
        <v>65</v>
      </c>
      <c r="B6" s="187" t="s">
        <v>66</v>
      </c>
      <c r="C6" s="188"/>
      <c r="D6" s="188"/>
      <c r="E6" s="188"/>
      <c r="F6" s="150" t="s">
        <v>67</v>
      </c>
      <c r="G6" s="150"/>
      <c r="H6" s="150"/>
      <c r="I6" s="150"/>
      <c r="J6" s="150"/>
      <c r="K6" s="150"/>
      <c r="L6" s="151"/>
    </row>
    <row r="7" spans="1:13" ht="27.95" customHeight="1" x14ac:dyDescent="0.15">
      <c r="A7" s="98" t="s">
        <v>3</v>
      </c>
      <c r="B7" s="187">
        <v>40</v>
      </c>
      <c r="C7" s="188"/>
      <c r="D7" s="188"/>
      <c r="E7" s="188"/>
      <c r="F7" s="16" t="s">
        <v>43</v>
      </c>
      <c r="G7" s="98" t="s">
        <v>4</v>
      </c>
      <c r="H7" s="189" t="s">
        <v>54</v>
      </c>
      <c r="I7" s="189"/>
      <c r="J7" s="189"/>
      <c r="K7" s="189"/>
      <c r="L7" s="189"/>
    </row>
    <row r="8" spans="1:13" ht="27.95" customHeight="1" x14ac:dyDescent="0.15">
      <c r="A8" s="98" t="s">
        <v>5</v>
      </c>
      <c r="B8" s="189" t="s">
        <v>55</v>
      </c>
      <c r="C8" s="189"/>
      <c r="D8" s="189"/>
      <c r="E8" s="189"/>
      <c r="F8" s="189"/>
      <c r="G8" s="98" t="s">
        <v>6</v>
      </c>
      <c r="H8" s="190" t="s">
        <v>18</v>
      </c>
      <c r="I8" s="191"/>
      <c r="J8" s="191"/>
      <c r="K8" s="191"/>
      <c r="L8" s="191"/>
    </row>
    <row r="9" spans="1:13" ht="15" customHeight="1" x14ac:dyDescent="0.15">
      <c r="B9" s="3"/>
      <c r="C9" s="3"/>
      <c r="D9" s="3"/>
      <c r="E9" s="3"/>
      <c r="F9" s="3"/>
      <c r="G9" s="3"/>
      <c r="H9" s="3"/>
      <c r="I9" s="3"/>
      <c r="J9" s="3"/>
      <c r="K9" s="3"/>
      <c r="L9" s="3"/>
    </row>
    <row r="10" spans="1:13" x14ac:dyDescent="0.15">
      <c r="A10" s="2" t="s">
        <v>44</v>
      </c>
      <c r="B10" s="3"/>
      <c r="C10" s="3"/>
      <c r="D10" s="3"/>
      <c r="E10" s="3"/>
      <c r="F10" s="3"/>
      <c r="G10" s="3"/>
      <c r="H10" s="3"/>
      <c r="I10" s="3"/>
      <c r="J10" s="3"/>
      <c r="K10" s="3"/>
      <c r="L10" s="3"/>
    </row>
    <row r="11" spans="1:13" s="56" customFormat="1" ht="39.75" customHeight="1" x14ac:dyDescent="0.15">
      <c r="A11" s="157" t="s">
        <v>84</v>
      </c>
      <c r="B11" s="158"/>
      <c r="C11" s="161" t="s">
        <v>88</v>
      </c>
      <c r="D11" s="159"/>
      <c r="E11" s="159"/>
      <c r="F11" s="159"/>
      <c r="G11" s="161" t="s">
        <v>89</v>
      </c>
      <c r="H11" s="170"/>
      <c r="I11" s="171"/>
      <c r="J11" s="159" t="s">
        <v>90</v>
      </c>
      <c r="K11" s="159"/>
      <c r="L11" s="160"/>
    </row>
    <row r="12" spans="1:13" ht="27" customHeight="1" x14ac:dyDescent="0.15">
      <c r="A12" s="202" t="s">
        <v>39</v>
      </c>
      <c r="B12" s="203"/>
      <c r="C12" s="204" t="s">
        <v>61</v>
      </c>
      <c r="D12" s="204"/>
      <c r="E12" s="204"/>
      <c r="F12" s="204"/>
      <c r="G12" s="204"/>
      <c r="H12" s="204"/>
      <c r="I12" s="204"/>
      <c r="J12" s="204"/>
      <c r="K12" s="204"/>
      <c r="L12" s="204"/>
    </row>
    <row r="13" spans="1:13" ht="27" customHeight="1" x14ac:dyDescent="0.15">
      <c r="A13" s="100" t="s">
        <v>40</v>
      </c>
      <c r="B13" s="196" t="s">
        <v>94</v>
      </c>
      <c r="C13" s="197"/>
      <c r="D13" s="197"/>
      <c r="E13" s="197"/>
      <c r="F13" s="198"/>
      <c r="G13" s="102" t="s">
        <v>41</v>
      </c>
      <c r="H13" s="199" t="s">
        <v>57</v>
      </c>
      <c r="I13" s="200"/>
      <c r="J13" s="200"/>
      <c r="K13" s="200"/>
      <c r="L13" s="201"/>
    </row>
    <row r="14" spans="1:13" ht="27" customHeight="1" x14ac:dyDescent="0.15">
      <c r="A14" s="101" t="s">
        <v>14</v>
      </c>
      <c r="B14" s="176">
        <v>683000</v>
      </c>
      <c r="C14" s="177"/>
      <c r="D14" s="177"/>
      <c r="E14" s="177"/>
      <c r="F14" s="4" t="s">
        <v>7</v>
      </c>
      <c r="G14" s="101" t="s">
        <v>19</v>
      </c>
      <c r="H14" s="178">
        <v>341000</v>
      </c>
      <c r="I14" s="178"/>
      <c r="J14" s="178"/>
      <c r="K14" s="176"/>
      <c r="L14" s="16" t="s">
        <v>7</v>
      </c>
    </row>
    <row r="15" spans="1:13" s="56" customFormat="1" x14ac:dyDescent="0.15">
      <c r="A15" s="123" t="s">
        <v>68</v>
      </c>
      <c r="G15" s="128" t="s">
        <v>69</v>
      </c>
      <c r="H15" s="127"/>
      <c r="I15" s="124"/>
      <c r="J15" s="124"/>
      <c r="K15" s="124"/>
      <c r="L15" s="124"/>
      <c r="M15" s="124"/>
    </row>
    <row r="16" spans="1:13" x14ac:dyDescent="0.15">
      <c r="A16" s="5"/>
      <c r="G16" s="6"/>
      <c r="H16" s="6"/>
      <c r="I16" s="6"/>
      <c r="J16" s="6"/>
      <c r="K16" s="6"/>
      <c r="L16" s="6"/>
      <c r="M16" s="6"/>
    </row>
    <row r="17" spans="1:12" x14ac:dyDescent="0.15">
      <c r="A17" s="2" t="s">
        <v>42</v>
      </c>
      <c r="C17" s="112" t="s">
        <v>58</v>
      </c>
    </row>
    <row r="18" spans="1:12" ht="15" customHeight="1" x14ac:dyDescent="0.15">
      <c r="A18" s="179" t="s">
        <v>56</v>
      </c>
      <c r="B18" s="180"/>
      <c r="C18" s="180"/>
      <c r="D18" s="180"/>
      <c r="E18" s="180"/>
      <c r="F18" s="180"/>
      <c r="G18" s="180"/>
      <c r="H18" s="180"/>
      <c r="I18" s="180"/>
      <c r="J18" s="180"/>
      <c r="K18" s="180"/>
      <c r="L18" s="181"/>
    </row>
    <row r="19" spans="1:12" ht="178.5" customHeight="1" x14ac:dyDescent="0.15">
      <c r="A19" s="182" t="s">
        <v>64</v>
      </c>
      <c r="B19" s="182"/>
      <c r="C19" s="182"/>
      <c r="D19" s="182"/>
      <c r="E19" s="182"/>
      <c r="F19" s="182"/>
      <c r="G19" s="182"/>
      <c r="H19" s="182"/>
      <c r="I19" s="182"/>
      <c r="J19" s="182"/>
      <c r="K19" s="182"/>
      <c r="L19" s="182"/>
    </row>
    <row r="20" spans="1:12" ht="15" customHeight="1" x14ac:dyDescent="0.15">
      <c r="A20" s="166" t="s">
        <v>91</v>
      </c>
      <c r="B20" s="167"/>
      <c r="C20" s="167"/>
      <c r="D20" s="167"/>
      <c r="E20" s="167"/>
      <c r="F20" s="167"/>
      <c r="G20" s="167"/>
      <c r="H20" s="167"/>
      <c r="I20" s="167"/>
      <c r="J20" s="167"/>
      <c r="K20" s="167"/>
      <c r="L20" s="168"/>
    </row>
    <row r="21" spans="1:12" ht="140.25" customHeight="1" x14ac:dyDescent="0.15">
      <c r="A21" s="175" t="s">
        <v>59</v>
      </c>
      <c r="B21" s="182"/>
      <c r="C21" s="182"/>
      <c r="D21" s="182"/>
      <c r="E21" s="182"/>
      <c r="F21" s="182"/>
      <c r="G21" s="182"/>
      <c r="H21" s="182"/>
      <c r="I21" s="182"/>
      <c r="J21" s="182"/>
      <c r="K21" s="182"/>
      <c r="L21" s="182"/>
    </row>
    <row r="22" spans="1:12" ht="15" customHeight="1" x14ac:dyDescent="0.15">
      <c r="A22" s="183" t="s">
        <v>45</v>
      </c>
      <c r="B22" s="184"/>
      <c r="C22" s="184"/>
      <c r="D22" s="184"/>
      <c r="E22" s="184"/>
      <c r="F22" s="184"/>
      <c r="G22" s="184"/>
      <c r="H22" s="184"/>
      <c r="I22" s="184"/>
      <c r="J22" s="184"/>
      <c r="K22" s="184"/>
      <c r="L22" s="185"/>
    </row>
    <row r="23" spans="1:12" ht="108.75" customHeight="1" x14ac:dyDescent="0.15">
      <c r="A23" s="175" t="s">
        <v>60</v>
      </c>
      <c r="B23" s="175"/>
      <c r="C23" s="175"/>
      <c r="D23" s="175"/>
      <c r="E23" s="175"/>
      <c r="F23" s="175"/>
      <c r="G23" s="175"/>
      <c r="H23" s="175"/>
      <c r="I23" s="175"/>
      <c r="J23" s="175"/>
      <c r="K23" s="175"/>
      <c r="L23" s="175"/>
    </row>
    <row r="24" spans="1:12" ht="9.75" customHeight="1" x14ac:dyDescent="0.15">
      <c r="A24" s="14"/>
      <c r="B24" s="14"/>
      <c r="C24" s="14"/>
      <c r="D24" s="14"/>
      <c r="E24" s="14"/>
      <c r="F24" s="14"/>
      <c r="G24" s="14"/>
      <c r="H24" s="14"/>
      <c r="I24" s="14"/>
      <c r="J24" s="14"/>
      <c r="K24" s="14"/>
      <c r="L24" s="14"/>
    </row>
    <row r="25" spans="1:12" x14ac:dyDescent="0.15">
      <c r="A25" s="15" t="s">
        <v>47</v>
      </c>
      <c r="B25" s="6"/>
      <c r="C25" s="6"/>
      <c r="D25" s="6"/>
      <c r="E25" s="6"/>
      <c r="F25" s="6"/>
      <c r="G25" s="6"/>
      <c r="H25" s="6"/>
      <c r="I25" s="6"/>
      <c r="J25" s="6"/>
      <c r="K25" s="6"/>
      <c r="L25" s="6"/>
    </row>
    <row r="26" spans="1:12" x14ac:dyDescent="0.15">
      <c r="A26" s="186" t="s">
        <v>30</v>
      </c>
      <c r="B26" s="186"/>
      <c r="C26" s="186"/>
      <c r="D26" s="186"/>
      <c r="E26" s="186"/>
      <c r="F26" s="186"/>
      <c r="G26" s="186"/>
      <c r="H26" s="186"/>
      <c r="I26" s="186"/>
      <c r="J26" s="186"/>
      <c r="K26" s="186"/>
      <c r="L26" s="186"/>
    </row>
    <row r="27" spans="1:12" ht="90" customHeight="1" x14ac:dyDescent="0.15">
      <c r="A27" s="175" t="s">
        <v>62</v>
      </c>
      <c r="B27" s="175"/>
      <c r="C27" s="175"/>
      <c r="D27" s="175"/>
      <c r="E27" s="175"/>
      <c r="F27" s="175"/>
      <c r="G27" s="175"/>
      <c r="H27" s="175"/>
      <c r="I27" s="175"/>
      <c r="J27" s="175"/>
      <c r="K27" s="175"/>
      <c r="L27" s="175"/>
    </row>
    <row r="28" spans="1:12" x14ac:dyDescent="0.15">
      <c r="A28" s="186" t="s">
        <v>46</v>
      </c>
      <c r="B28" s="186"/>
      <c r="C28" s="186"/>
      <c r="D28" s="186"/>
      <c r="E28" s="186"/>
      <c r="F28" s="186"/>
      <c r="G28" s="186"/>
      <c r="H28" s="186"/>
      <c r="I28" s="186"/>
      <c r="J28" s="186"/>
      <c r="K28" s="186"/>
      <c r="L28" s="186"/>
    </row>
    <row r="29" spans="1:12" ht="90" customHeight="1" x14ac:dyDescent="0.15">
      <c r="A29" s="175" t="s">
        <v>63</v>
      </c>
      <c r="B29" s="175"/>
      <c r="C29" s="175"/>
      <c r="D29" s="175"/>
      <c r="E29" s="175"/>
      <c r="F29" s="175"/>
      <c r="G29" s="175"/>
      <c r="H29" s="175"/>
      <c r="I29" s="175"/>
      <c r="J29" s="175"/>
      <c r="K29" s="175"/>
      <c r="L29" s="175"/>
    </row>
  </sheetData>
  <mergeCells count="31">
    <mergeCell ref="A11:B11"/>
    <mergeCell ref="C11:F11"/>
    <mergeCell ref="B13:F13"/>
    <mergeCell ref="H13:L13"/>
    <mergeCell ref="A12:B12"/>
    <mergeCell ref="C12:L12"/>
    <mergeCell ref="G11:I11"/>
    <mergeCell ref="J11:L11"/>
    <mergeCell ref="A1:L1"/>
    <mergeCell ref="H3:I3"/>
    <mergeCell ref="J3:L3"/>
    <mergeCell ref="B5:F5"/>
    <mergeCell ref="H5:L5"/>
    <mergeCell ref="B7:E7"/>
    <mergeCell ref="H7:L7"/>
    <mergeCell ref="B6:E6"/>
    <mergeCell ref="F6:L6"/>
    <mergeCell ref="B8:F8"/>
    <mergeCell ref="H8:L8"/>
    <mergeCell ref="A29:L29"/>
    <mergeCell ref="B14:E14"/>
    <mergeCell ref="H14:K14"/>
    <mergeCell ref="A18:L18"/>
    <mergeCell ref="A19:L19"/>
    <mergeCell ref="A20:L20"/>
    <mergeCell ref="A21:L21"/>
    <mergeCell ref="A22:L22"/>
    <mergeCell ref="A23:L23"/>
    <mergeCell ref="A26:L26"/>
    <mergeCell ref="A27:L27"/>
    <mergeCell ref="A28:L28"/>
  </mergeCells>
  <phoneticPr fontId="1"/>
  <pageMargins left="0.55118110236220474" right="0.23622047244094491" top="0.62992125984251968" bottom="0.43307086614173229" header="0.31496062992125984" footer="0.31496062992125984"/>
  <pageSetup paperSize="9" scale="93" orientation="portrait" r:id="rId1"/>
  <headerFooter>
    <oddHeader>&amp;L参考様式１</oddHeader>
  </headerFooter>
  <rowBreaks count="1" manualBreakCount="1">
    <brk id="2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E44"/>
  <sheetViews>
    <sheetView view="pageBreakPreview" zoomScale="85" zoomScaleNormal="100" zoomScaleSheetLayoutView="85" workbookViewId="0">
      <selection activeCell="B15" sqref="B15:B24"/>
    </sheetView>
  </sheetViews>
  <sheetFormatPr defaultRowHeight="13.5" x14ac:dyDescent="0.15"/>
  <cols>
    <col min="1" max="1" width="3.75" style="1" customWidth="1"/>
    <col min="2" max="2" width="20.625" style="1" customWidth="1"/>
    <col min="3" max="3" width="23.75" style="1" customWidth="1"/>
    <col min="4" max="4" width="18.625" style="1" customWidth="1"/>
    <col min="5" max="5" width="43.875" style="1" customWidth="1"/>
    <col min="6" max="16384" width="9" style="1"/>
  </cols>
  <sheetData>
    <row r="1" spans="1:5" ht="30.75" customHeight="1" x14ac:dyDescent="0.15">
      <c r="A1" s="207" t="s">
        <v>86</v>
      </c>
      <c r="B1" s="207"/>
      <c r="C1" s="207"/>
      <c r="D1" s="207"/>
      <c r="E1" s="207"/>
    </row>
    <row r="2" spans="1:5" ht="11.25" customHeight="1" x14ac:dyDescent="0.2">
      <c r="A2" s="12"/>
      <c r="B2" s="12"/>
      <c r="C2" s="12"/>
      <c r="D2" s="12"/>
      <c r="E2" s="12"/>
    </row>
    <row r="3" spans="1:5" ht="30.75" customHeight="1" x14ac:dyDescent="0.2">
      <c r="A3" s="11"/>
      <c r="B3" s="11"/>
      <c r="C3" s="11"/>
      <c r="D3" s="29" t="s">
        <v>20</v>
      </c>
      <c r="E3" s="30"/>
    </row>
    <row r="4" spans="1:5" ht="9.75" customHeight="1" x14ac:dyDescent="0.2">
      <c r="A4" s="12"/>
      <c r="B4" s="12"/>
      <c r="C4" s="12"/>
      <c r="D4" s="34"/>
      <c r="E4" s="33"/>
    </row>
    <row r="5" spans="1:5" ht="17.25" customHeight="1" x14ac:dyDescent="0.2">
      <c r="A5" s="27" t="s">
        <v>22</v>
      </c>
      <c r="E5" s="32" t="s">
        <v>28</v>
      </c>
    </row>
    <row r="6" spans="1:5" ht="15" x14ac:dyDescent="0.15">
      <c r="A6" s="28" t="s">
        <v>8</v>
      </c>
      <c r="B6" s="28" t="s">
        <v>9</v>
      </c>
      <c r="C6" s="28" t="s">
        <v>10</v>
      </c>
      <c r="D6" s="28" t="s">
        <v>24</v>
      </c>
      <c r="E6" s="28" t="s">
        <v>11</v>
      </c>
    </row>
    <row r="7" spans="1:5" ht="25.5" customHeight="1" x14ac:dyDescent="0.2">
      <c r="A7" s="42">
        <v>1</v>
      </c>
      <c r="B7" s="41" t="s">
        <v>16</v>
      </c>
      <c r="C7" s="20" t="s">
        <v>29</v>
      </c>
      <c r="D7" s="35"/>
      <c r="E7" s="7" t="s">
        <v>83</v>
      </c>
    </row>
    <row r="8" spans="1:5" ht="25.5" customHeight="1" x14ac:dyDescent="0.2">
      <c r="A8" s="42">
        <v>2</v>
      </c>
      <c r="B8" s="41" t="s">
        <v>15</v>
      </c>
      <c r="C8" s="20"/>
      <c r="D8" s="35"/>
      <c r="E8" s="13"/>
    </row>
    <row r="9" spans="1:5" ht="25.5" customHeight="1" thickBot="1" x14ac:dyDescent="0.25">
      <c r="A9" s="42">
        <v>3</v>
      </c>
      <c r="B9" s="41"/>
      <c r="C9" s="20"/>
      <c r="D9" s="37"/>
      <c r="E9" s="7"/>
    </row>
    <row r="10" spans="1:5" ht="22.5" customHeight="1" thickBot="1" x14ac:dyDescent="0.25">
      <c r="A10" s="7"/>
      <c r="B10" s="205" t="s">
        <v>12</v>
      </c>
      <c r="C10" s="206"/>
      <c r="D10" s="39">
        <f>SUM(D7:D9)</f>
        <v>0</v>
      </c>
      <c r="E10" s="36"/>
    </row>
    <row r="11" spans="1:5" ht="17.25" customHeight="1" x14ac:dyDescent="0.2">
      <c r="A11" s="31" t="s">
        <v>27</v>
      </c>
      <c r="B11" s="11"/>
      <c r="C11" s="11"/>
      <c r="D11" s="11"/>
      <c r="E11" s="11"/>
    </row>
    <row r="12" spans="1:5" ht="17.25" customHeight="1" x14ac:dyDescent="0.15"/>
    <row r="13" spans="1:5" ht="18.75" x14ac:dyDescent="0.2">
      <c r="A13" s="27" t="s">
        <v>23</v>
      </c>
      <c r="E13" s="32" t="s">
        <v>28</v>
      </c>
    </row>
    <row r="14" spans="1:5" ht="15" x14ac:dyDescent="0.15">
      <c r="A14" s="28" t="s">
        <v>8</v>
      </c>
      <c r="B14" s="28" t="s">
        <v>9</v>
      </c>
      <c r="C14" s="28" t="s">
        <v>10</v>
      </c>
      <c r="D14" s="28" t="s">
        <v>25</v>
      </c>
      <c r="E14" s="28" t="s">
        <v>21</v>
      </c>
    </row>
    <row r="15" spans="1:5" ht="24.95" customHeight="1" x14ac:dyDescent="0.2">
      <c r="A15" s="208">
        <v>1</v>
      </c>
      <c r="B15" s="211" t="s">
        <v>92</v>
      </c>
      <c r="C15" s="8"/>
      <c r="D15" s="21"/>
      <c r="E15" s="8"/>
    </row>
    <row r="16" spans="1:5" ht="24.95" customHeight="1" x14ac:dyDescent="0.2">
      <c r="A16" s="209"/>
      <c r="B16" s="212"/>
      <c r="C16" s="104"/>
      <c r="D16" s="105"/>
      <c r="E16" s="104"/>
    </row>
    <row r="17" spans="1:5" ht="24.95" customHeight="1" x14ac:dyDescent="0.2">
      <c r="A17" s="209"/>
      <c r="B17" s="212"/>
      <c r="C17" s="9"/>
      <c r="D17" s="22"/>
      <c r="E17" s="9"/>
    </row>
    <row r="18" spans="1:5" ht="24.95" customHeight="1" x14ac:dyDescent="0.2">
      <c r="A18" s="209"/>
      <c r="B18" s="212"/>
      <c r="C18" s="10"/>
      <c r="D18" s="23"/>
      <c r="E18" s="10"/>
    </row>
    <row r="19" spans="1:5" ht="24.95" customHeight="1" x14ac:dyDescent="0.2">
      <c r="A19" s="210"/>
      <c r="B19" s="213"/>
      <c r="C19" s="18" t="s">
        <v>13</v>
      </c>
      <c r="D19" s="134">
        <f>SUM(D15:D18)</f>
        <v>0</v>
      </c>
      <c r="E19" s="18"/>
    </row>
    <row r="20" spans="1:5" ht="24.95" customHeight="1" x14ac:dyDescent="0.2">
      <c r="A20" s="208">
        <v>2</v>
      </c>
      <c r="B20" s="211" t="s">
        <v>93</v>
      </c>
      <c r="C20" s="8"/>
      <c r="D20" s="21"/>
      <c r="E20" s="8"/>
    </row>
    <row r="21" spans="1:5" ht="24.95" customHeight="1" x14ac:dyDescent="0.2">
      <c r="A21" s="209"/>
      <c r="B21" s="212"/>
      <c r="C21" s="104"/>
      <c r="D21" s="105"/>
      <c r="E21" s="104"/>
    </row>
    <row r="22" spans="1:5" ht="24.95" customHeight="1" x14ac:dyDescent="0.2">
      <c r="A22" s="209"/>
      <c r="B22" s="212"/>
      <c r="C22" s="9"/>
      <c r="D22" s="22"/>
      <c r="E22" s="9"/>
    </row>
    <row r="23" spans="1:5" ht="24.95" customHeight="1" x14ac:dyDescent="0.2">
      <c r="A23" s="209"/>
      <c r="B23" s="212"/>
      <c r="C23" s="10"/>
      <c r="D23" s="23"/>
      <c r="E23" s="10"/>
    </row>
    <row r="24" spans="1:5" ht="24.95" customHeight="1" x14ac:dyDescent="0.2">
      <c r="A24" s="210"/>
      <c r="B24" s="213"/>
      <c r="C24" s="17"/>
      <c r="D24" s="24"/>
      <c r="E24" s="17"/>
    </row>
    <row r="25" spans="1:5" ht="24.95" customHeight="1" x14ac:dyDescent="0.2">
      <c r="A25" s="208">
        <v>2</v>
      </c>
      <c r="B25" s="211" t="s">
        <v>49</v>
      </c>
      <c r="C25" s="8"/>
      <c r="D25" s="21"/>
      <c r="E25" s="8"/>
    </row>
    <row r="26" spans="1:5" ht="24.95" customHeight="1" x14ac:dyDescent="0.2">
      <c r="A26" s="209"/>
      <c r="B26" s="212"/>
      <c r="C26" s="104"/>
      <c r="D26" s="105"/>
      <c r="E26" s="104"/>
    </row>
    <row r="27" spans="1:5" ht="24.95" customHeight="1" x14ac:dyDescent="0.2">
      <c r="A27" s="209"/>
      <c r="B27" s="212"/>
      <c r="C27" s="9"/>
      <c r="D27" s="22"/>
      <c r="E27" s="9"/>
    </row>
    <row r="28" spans="1:5" ht="24.95" customHeight="1" x14ac:dyDescent="0.2">
      <c r="A28" s="209"/>
      <c r="B28" s="212"/>
      <c r="C28" s="10"/>
      <c r="D28" s="23"/>
      <c r="E28" s="10"/>
    </row>
    <row r="29" spans="1:5" ht="24.95" customHeight="1" x14ac:dyDescent="0.2">
      <c r="A29" s="210"/>
      <c r="B29" s="213"/>
      <c r="C29" s="17" t="s">
        <v>13</v>
      </c>
      <c r="D29" s="24">
        <f>SUM(D25:D28)</f>
        <v>0</v>
      </c>
      <c r="E29" s="17"/>
    </row>
    <row r="30" spans="1:5" ht="24.95" customHeight="1" x14ac:dyDescent="0.2">
      <c r="A30" s="208">
        <v>3</v>
      </c>
      <c r="B30" s="211" t="s">
        <v>50</v>
      </c>
      <c r="C30" s="8"/>
      <c r="D30" s="21"/>
      <c r="E30" s="8"/>
    </row>
    <row r="31" spans="1:5" ht="24.95" customHeight="1" x14ac:dyDescent="0.2">
      <c r="A31" s="209"/>
      <c r="B31" s="212"/>
      <c r="C31" s="104"/>
      <c r="D31" s="105"/>
      <c r="E31" s="104"/>
    </row>
    <row r="32" spans="1:5" ht="24.95" customHeight="1" x14ac:dyDescent="0.2">
      <c r="A32" s="209"/>
      <c r="B32" s="212"/>
      <c r="C32" s="9"/>
      <c r="D32" s="22"/>
      <c r="E32" s="9"/>
    </row>
    <row r="33" spans="1:5" ht="24.95" customHeight="1" x14ac:dyDescent="0.2">
      <c r="A33" s="209"/>
      <c r="B33" s="212"/>
      <c r="C33" s="10"/>
      <c r="D33" s="23"/>
      <c r="E33" s="10"/>
    </row>
    <row r="34" spans="1:5" ht="24.95" customHeight="1" x14ac:dyDescent="0.2">
      <c r="A34" s="210"/>
      <c r="B34" s="213"/>
      <c r="C34" s="17" t="s">
        <v>13</v>
      </c>
      <c r="D34" s="24">
        <f>SUM(D30:D33)</f>
        <v>0</v>
      </c>
      <c r="E34" s="17"/>
    </row>
    <row r="35" spans="1:5" ht="24.95" customHeight="1" x14ac:dyDescent="0.2">
      <c r="A35" s="214">
        <v>4</v>
      </c>
      <c r="B35" s="211" t="s">
        <v>51</v>
      </c>
      <c r="C35" s="19"/>
      <c r="D35" s="25"/>
      <c r="E35" s="19"/>
    </row>
    <row r="36" spans="1:5" ht="24.95" customHeight="1" x14ac:dyDescent="0.2">
      <c r="A36" s="215"/>
      <c r="B36" s="212"/>
      <c r="C36" s="106"/>
      <c r="D36" s="107"/>
      <c r="E36" s="106"/>
    </row>
    <row r="37" spans="1:5" ht="24.95" customHeight="1" x14ac:dyDescent="0.2">
      <c r="A37" s="215"/>
      <c r="B37" s="212"/>
      <c r="C37" s="106"/>
      <c r="D37" s="107"/>
      <c r="E37" s="106"/>
    </row>
    <row r="38" spans="1:5" ht="24.95" customHeight="1" x14ac:dyDescent="0.2">
      <c r="A38" s="216"/>
      <c r="B38" s="212"/>
      <c r="C38" s="9"/>
      <c r="D38" s="22"/>
      <c r="E38" s="9"/>
    </row>
    <row r="39" spans="1:5" ht="24.95" customHeight="1" x14ac:dyDescent="0.2">
      <c r="A39" s="216"/>
      <c r="B39" s="212"/>
      <c r="C39" s="9"/>
      <c r="D39" s="26"/>
      <c r="E39" s="9"/>
    </row>
    <row r="40" spans="1:5" ht="24.95" customHeight="1" thickBot="1" x14ac:dyDescent="0.25">
      <c r="A40" s="217"/>
      <c r="B40" s="213"/>
      <c r="C40" s="18" t="s">
        <v>13</v>
      </c>
      <c r="D40" s="38">
        <f>SUM(D35:D39)</f>
        <v>0</v>
      </c>
      <c r="E40" s="18"/>
    </row>
    <row r="41" spans="1:5" ht="22.5" customHeight="1" thickBot="1" x14ac:dyDescent="0.25">
      <c r="A41" s="7"/>
      <c r="B41" s="218" t="s">
        <v>12</v>
      </c>
      <c r="C41" s="219"/>
      <c r="D41" s="40">
        <f>SUM(D19,D24,D29,D34,D40)</f>
        <v>0</v>
      </c>
      <c r="E41" s="36"/>
    </row>
    <row r="42" spans="1:5" x14ac:dyDescent="0.15">
      <c r="A42" s="1" t="s">
        <v>26</v>
      </c>
    </row>
    <row r="44" spans="1:5" ht="18.75" x14ac:dyDescent="0.2">
      <c r="A44" s="27"/>
    </row>
  </sheetData>
  <mergeCells count="13">
    <mergeCell ref="A35:A40"/>
    <mergeCell ref="A30:A34"/>
    <mergeCell ref="B41:C41"/>
    <mergeCell ref="B35:B40"/>
    <mergeCell ref="A25:A29"/>
    <mergeCell ref="B10:C10"/>
    <mergeCell ref="A1:E1"/>
    <mergeCell ref="A15:A19"/>
    <mergeCell ref="B30:B34"/>
    <mergeCell ref="B25:B29"/>
    <mergeCell ref="B15:B19"/>
    <mergeCell ref="A20:A24"/>
    <mergeCell ref="B20:B24"/>
  </mergeCells>
  <phoneticPr fontId="1"/>
  <pageMargins left="0.70866141732283472" right="0.47244094488188981" top="0.55118110236220474" bottom="0.51181102362204722" header="0.31496062992125984" footer="0.31496062992125984"/>
  <pageSetup paperSize="9" scale="70" orientation="portrait" r:id="rId1"/>
  <headerFooter>
    <oddHeader>&amp;L参考様式2</oddHeader>
  </headerFooter>
  <rowBreaks count="1" manualBreakCount="1">
    <brk id="43"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44"/>
  <sheetViews>
    <sheetView view="pageBreakPreview" zoomScale="85" zoomScaleNormal="100" zoomScaleSheetLayoutView="85" workbookViewId="0">
      <selection sqref="A1:E1"/>
    </sheetView>
  </sheetViews>
  <sheetFormatPr defaultRowHeight="13.5" x14ac:dyDescent="0.15"/>
  <cols>
    <col min="1" max="1" width="3.75" style="1" customWidth="1"/>
    <col min="2" max="2" width="20.625" style="1" customWidth="1"/>
    <col min="3" max="3" width="23.75" style="1" customWidth="1"/>
    <col min="4" max="4" width="18.625" style="1" customWidth="1"/>
    <col min="5" max="5" width="43.875" style="1" customWidth="1"/>
    <col min="6" max="16384" width="9" style="1"/>
  </cols>
  <sheetData>
    <row r="1" spans="1:5" ht="30.75" customHeight="1" x14ac:dyDescent="0.15">
      <c r="A1" s="207" t="s">
        <v>86</v>
      </c>
      <c r="B1" s="207"/>
      <c r="C1" s="207"/>
      <c r="D1" s="207"/>
      <c r="E1" s="207"/>
    </row>
    <row r="2" spans="1:5" ht="11.25" customHeight="1" x14ac:dyDescent="0.2">
      <c r="A2" s="12"/>
      <c r="B2" s="12"/>
      <c r="C2" s="12"/>
      <c r="D2" s="12"/>
      <c r="E2" s="12"/>
    </row>
    <row r="3" spans="1:5" ht="30.75" customHeight="1" x14ac:dyDescent="0.2">
      <c r="A3" s="12"/>
      <c r="B3" s="12"/>
      <c r="C3" s="12"/>
      <c r="D3" s="29" t="s">
        <v>1</v>
      </c>
      <c r="E3" s="49" t="s">
        <v>81</v>
      </c>
    </row>
    <row r="4" spans="1:5" ht="9.75" customHeight="1" x14ac:dyDescent="0.2">
      <c r="A4" s="12"/>
      <c r="B4" s="12"/>
      <c r="C4" s="12"/>
      <c r="D4" s="34"/>
      <c r="E4" s="33"/>
    </row>
    <row r="5" spans="1:5" ht="17.25" customHeight="1" x14ac:dyDescent="0.2">
      <c r="A5" s="27" t="s">
        <v>22</v>
      </c>
      <c r="E5" s="32" t="s">
        <v>28</v>
      </c>
    </row>
    <row r="6" spans="1:5" ht="15" x14ac:dyDescent="0.15">
      <c r="A6" s="28" t="s">
        <v>8</v>
      </c>
      <c r="B6" s="28" t="s">
        <v>9</v>
      </c>
      <c r="C6" s="28" t="s">
        <v>10</v>
      </c>
      <c r="D6" s="28" t="s">
        <v>24</v>
      </c>
      <c r="E6" s="28" t="s">
        <v>11</v>
      </c>
    </row>
    <row r="7" spans="1:5" ht="25.5" customHeight="1" x14ac:dyDescent="0.2">
      <c r="A7" s="42">
        <v>1</v>
      </c>
      <c r="B7" s="41" t="s">
        <v>16</v>
      </c>
      <c r="C7" s="20" t="s">
        <v>29</v>
      </c>
      <c r="D7" s="47">
        <v>341000</v>
      </c>
      <c r="E7" s="7" t="s">
        <v>82</v>
      </c>
    </row>
    <row r="8" spans="1:5" ht="25.5" customHeight="1" x14ac:dyDescent="0.2">
      <c r="A8" s="42">
        <v>2</v>
      </c>
      <c r="B8" s="41" t="s">
        <v>15</v>
      </c>
      <c r="C8" s="20"/>
      <c r="D8" s="47">
        <v>342000</v>
      </c>
      <c r="E8" s="13"/>
    </row>
    <row r="9" spans="1:5" ht="25.5" customHeight="1" thickBot="1" x14ac:dyDescent="0.25">
      <c r="A9" s="42">
        <v>3</v>
      </c>
      <c r="B9" s="41"/>
      <c r="C9" s="20"/>
      <c r="D9" s="37"/>
      <c r="E9" s="7"/>
    </row>
    <row r="10" spans="1:5" ht="22.5" customHeight="1" thickBot="1" x14ac:dyDescent="0.25">
      <c r="A10" s="7"/>
      <c r="B10" s="205" t="s">
        <v>12</v>
      </c>
      <c r="C10" s="206"/>
      <c r="D10" s="48">
        <f>SUM(D7:D9)</f>
        <v>683000</v>
      </c>
      <c r="E10" s="36"/>
    </row>
    <row r="11" spans="1:5" ht="17.25" customHeight="1" x14ac:dyDescent="0.2">
      <c r="A11" s="31" t="s">
        <v>27</v>
      </c>
      <c r="B11" s="12"/>
      <c r="C11" s="12"/>
      <c r="D11" s="12"/>
      <c r="E11" s="12"/>
    </row>
    <row r="12" spans="1:5" ht="17.25" customHeight="1" x14ac:dyDescent="0.15"/>
    <row r="13" spans="1:5" ht="18.75" x14ac:dyDescent="0.2">
      <c r="A13" s="27" t="s">
        <v>23</v>
      </c>
      <c r="E13" s="32" t="s">
        <v>28</v>
      </c>
    </row>
    <row r="14" spans="1:5" ht="15" x14ac:dyDescent="0.15">
      <c r="A14" s="28" t="s">
        <v>8</v>
      </c>
      <c r="B14" s="28" t="s">
        <v>9</v>
      </c>
      <c r="C14" s="28" t="s">
        <v>10</v>
      </c>
      <c r="D14" s="28" t="s">
        <v>25</v>
      </c>
      <c r="E14" s="28" t="s">
        <v>21</v>
      </c>
    </row>
    <row r="15" spans="1:5" ht="24.95" customHeight="1" x14ac:dyDescent="0.2">
      <c r="A15" s="208">
        <v>1</v>
      </c>
      <c r="B15" s="211" t="s">
        <v>92</v>
      </c>
      <c r="C15" s="50"/>
      <c r="D15" s="44"/>
      <c r="E15" s="50"/>
    </row>
    <row r="16" spans="1:5" ht="24.95" customHeight="1" x14ac:dyDescent="0.2">
      <c r="A16" s="209"/>
      <c r="B16" s="212"/>
      <c r="C16" s="129"/>
      <c r="D16" s="130"/>
      <c r="E16" s="129"/>
    </row>
    <row r="17" spans="1:5" ht="24.95" customHeight="1" x14ac:dyDescent="0.2">
      <c r="A17" s="209"/>
      <c r="B17" s="212"/>
      <c r="C17" s="9"/>
      <c r="D17" s="22"/>
      <c r="E17" s="9"/>
    </row>
    <row r="18" spans="1:5" ht="24.95" customHeight="1" x14ac:dyDescent="0.2">
      <c r="A18" s="209"/>
      <c r="B18" s="212"/>
      <c r="C18" s="10"/>
      <c r="D18" s="23"/>
      <c r="E18" s="10"/>
    </row>
    <row r="19" spans="1:5" ht="24.95" customHeight="1" x14ac:dyDescent="0.2">
      <c r="A19" s="210"/>
      <c r="B19" s="213"/>
      <c r="C19" s="17" t="s">
        <v>13</v>
      </c>
      <c r="D19" s="51">
        <f>SUM(D15:D18)</f>
        <v>0</v>
      </c>
      <c r="E19" s="17"/>
    </row>
    <row r="20" spans="1:5" ht="24.95" customHeight="1" x14ac:dyDescent="0.2">
      <c r="A20" s="208">
        <v>1</v>
      </c>
      <c r="B20" s="211" t="s">
        <v>93</v>
      </c>
      <c r="C20" s="50" t="s">
        <v>70</v>
      </c>
      <c r="D20" s="44">
        <v>150000</v>
      </c>
      <c r="E20" s="50" t="s">
        <v>75</v>
      </c>
    </row>
    <row r="21" spans="1:5" ht="24.95" customHeight="1" x14ac:dyDescent="0.2">
      <c r="A21" s="209"/>
      <c r="B21" s="212"/>
      <c r="C21" s="129" t="s">
        <v>71</v>
      </c>
      <c r="D21" s="130">
        <v>8000</v>
      </c>
      <c r="E21" s="129" t="s">
        <v>72</v>
      </c>
    </row>
    <row r="22" spans="1:5" ht="24.95" customHeight="1" x14ac:dyDescent="0.2">
      <c r="A22" s="209"/>
      <c r="B22" s="212"/>
      <c r="C22" s="9"/>
      <c r="D22" s="22"/>
      <c r="E22" s="9"/>
    </row>
    <row r="23" spans="1:5" ht="24.95" customHeight="1" x14ac:dyDescent="0.2">
      <c r="A23" s="209"/>
      <c r="B23" s="212"/>
      <c r="C23" s="10"/>
      <c r="D23" s="23"/>
      <c r="E23" s="10"/>
    </row>
    <row r="24" spans="1:5" ht="24.95" customHeight="1" x14ac:dyDescent="0.2">
      <c r="A24" s="210"/>
      <c r="B24" s="213"/>
      <c r="C24" s="17" t="s">
        <v>13</v>
      </c>
      <c r="D24" s="51">
        <f>SUM(D20:D23)</f>
        <v>158000</v>
      </c>
      <c r="E24" s="17"/>
    </row>
    <row r="25" spans="1:5" ht="24.95" customHeight="1" x14ac:dyDescent="0.2">
      <c r="A25" s="208">
        <v>2</v>
      </c>
      <c r="B25" s="211" t="s">
        <v>49</v>
      </c>
      <c r="C25" s="50" t="s">
        <v>73</v>
      </c>
      <c r="D25" s="44">
        <v>109000</v>
      </c>
      <c r="E25" s="50" t="s">
        <v>79</v>
      </c>
    </row>
    <row r="26" spans="1:5" ht="24.95" customHeight="1" x14ac:dyDescent="0.2">
      <c r="A26" s="209"/>
      <c r="B26" s="212"/>
      <c r="C26" s="129" t="s">
        <v>74</v>
      </c>
      <c r="D26" s="130">
        <v>96000</v>
      </c>
      <c r="E26" s="129" t="s">
        <v>80</v>
      </c>
    </row>
    <row r="27" spans="1:5" ht="24.95" customHeight="1" x14ac:dyDescent="0.2">
      <c r="A27" s="209"/>
      <c r="B27" s="212"/>
      <c r="C27" s="9"/>
      <c r="D27" s="22"/>
      <c r="E27" s="9"/>
    </row>
    <row r="28" spans="1:5" ht="24.95" customHeight="1" x14ac:dyDescent="0.2">
      <c r="A28" s="209"/>
      <c r="B28" s="212"/>
      <c r="C28" s="10"/>
      <c r="D28" s="23"/>
      <c r="E28" s="10"/>
    </row>
    <row r="29" spans="1:5" ht="24.95" customHeight="1" x14ac:dyDescent="0.2">
      <c r="A29" s="210"/>
      <c r="B29" s="213"/>
      <c r="C29" s="17" t="s">
        <v>13</v>
      </c>
      <c r="D29" s="51">
        <f>SUM(D25:D28)</f>
        <v>205000</v>
      </c>
      <c r="E29" s="17"/>
    </row>
    <row r="30" spans="1:5" ht="24.95" customHeight="1" x14ac:dyDescent="0.2">
      <c r="A30" s="208">
        <v>3</v>
      </c>
      <c r="B30" s="211" t="s">
        <v>50</v>
      </c>
      <c r="C30" s="50" t="s">
        <v>76</v>
      </c>
      <c r="D30" s="44">
        <v>250000</v>
      </c>
      <c r="E30" s="50" t="s">
        <v>77</v>
      </c>
    </row>
    <row r="31" spans="1:5" ht="24.95" customHeight="1" x14ac:dyDescent="0.2">
      <c r="A31" s="209"/>
      <c r="B31" s="212"/>
      <c r="C31" s="104"/>
      <c r="D31" s="105"/>
      <c r="E31" s="104"/>
    </row>
    <row r="32" spans="1:5" ht="24.95" customHeight="1" x14ac:dyDescent="0.2">
      <c r="A32" s="209"/>
      <c r="B32" s="212"/>
      <c r="C32" s="9"/>
      <c r="D32" s="22"/>
      <c r="E32" s="9"/>
    </row>
    <row r="33" spans="1:5" ht="24.95" customHeight="1" x14ac:dyDescent="0.2">
      <c r="A33" s="209"/>
      <c r="B33" s="212"/>
      <c r="C33" s="10"/>
      <c r="D33" s="23"/>
      <c r="E33" s="10"/>
    </row>
    <row r="34" spans="1:5" ht="24.95" customHeight="1" x14ac:dyDescent="0.2">
      <c r="A34" s="210"/>
      <c r="B34" s="213"/>
      <c r="C34" s="17" t="s">
        <v>13</v>
      </c>
      <c r="D34" s="51">
        <f>SUM(D30:D33)</f>
        <v>250000</v>
      </c>
      <c r="E34" s="17"/>
    </row>
    <row r="35" spans="1:5" ht="24.95" customHeight="1" x14ac:dyDescent="0.2">
      <c r="A35" s="214">
        <v>4</v>
      </c>
      <c r="B35" s="211" t="s">
        <v>51</v>
      </c>
      <c r="C35" s="19" t="s">
        <v>78</v>
      </c>
      <c r="D35" s="52">
        <v>70000</v>
      </c>
      <c r="E35" s="19"/>
    </row>
    <row r="36" spans="1:5" ht="24.95" customHeight="1" x14ac:dyDescent="0.2">
      <c r="A36" s="215"/>
      <c r="B36" s="212"/>
      <c r="C36" s="106"/>
      <c r="D36" s="107"/>
      <c r="E36" s="106"/>
    </row>
    <row r="37" spans="1:5" ht="24.95" customHeight="1" x14ac:dyDescent="0.2">
      <c r="A37" s="215"/>
      <c r="B37" s="212"/>
      <c r="C37" s="106"/>
      <c r="D37" s="107"/>
      <c r="E37" s="106"/>
    </row>
    <row r="38" spans="1:5" ht="24.95" customHeight="1" x14ac:dyDescent="0.2">
      <c r="A38" s="216"/>
      <c r="B38" s="212"/>
      <c r="C38" s="9"/>
      <c r="D38" s="22"/>
      <c r="E38" s="9"/>
    </row>
    <row r="39" spans="1:5" ht="24.95" customHeight="1" x14ac:dyDescent="0.2">
      <c r="A39" s="216"/>
      <c r="B39" s="212"/>
      <c r="C39" s="9"/>
      <c r="D39" s="26"/>
      <c r="E39" s="9"/>
    </row>
    <row r="40" spans="1:5" ht="24.95" customHeight="1" thickBot="1" x14ac:dyDescent="0.25">
      <c r="A40" s="217"/>
      <c r="B40" s="213"/>
      <c r="C40" s="18" t="s">
        <v>13</v>
      </c>
      <c r="D40" s="131">
        <f>SUM(D35:D39)</f>
        <v>70000</v>
      </c>
      <c r="E40" s="18"/>
    </row>
    <row r="41" spans="1:5" ht="22.5" customHeight="1" thickBot="1" x14ac:dyDescent="0.25">
      <c r="A41" s="7"/>
      <c r="B41" s="218" t="s">
        <v>12</v>
      </c>
      <c r="C41" s="219"/>
      <c r="D41" s="43">
        <f>SUM(D19,D24,D29,D34,D40)</f>
        <v>683000</v>
      </c>
      <c r="E41" s="36"/>
    </row>
    <row r="42" spans="1:5" x14ac:dyDescent="0.15">
      <c r="A42" s="1" t="s">
        <v>26</v>
      </c>
    </row>
    <row r="44" spans="1:5" ht="18.75" x14ac:dyDescent="0.2">
      <c r="A44" s="27"/>
    </row>
  </sheetData>
  <mergeCells count="13">
    <mergeCell ref="A30:A34"/>
    <mergeCell ref="B30:B34"/>
    <mergeCell ref="A35:A40"/>
    <mergeCell ref="B35:B40"/>
    <mergeCell ref="B41:C41"/>
    <mergeCell ref="A1:E1"/>
    <mergeCell ref="B10:C10"/>
    <mergeCell ref="A15:A19"/>
    <mergeCell ref="B15:B19"/>
    <mergeCell ref="A25:A29"/>
    <mergeCell ref="B25:B29"/>
    <mergeCell ref="A20:A24"/>
    <mergeCell ref="B20:B24"/>
  </mergeCells>
  <phoneticPr fontId="1"/>
  <pageMargins left="0.70866141732283472" right="0.47244094488188981" top="0.55118110236220474" bottom="0.51181102362204722" header="0.31496062992125984" footer="0.31496062992125984"/>
  <pageSetup paperSize="9" scale="70" orientation="portrait" r:id="rId1"/>
  <headerFooter>
    <oddHeader>&amp;L参考様式2</oddHeader>
  </headerFooter>
  <rowBreaks count="1" manualBreakCount="1">
    <brk id="43"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F45"/>
  <sheetViews>
    <sheetView view="pageBreakPreview" topLeftCell="A7" zoomScale="85" zoomScaleNormal="100" zoomScaleSheetLayoutView="85" workbookViewId="0">
      <selection activeCell="B15" sqref="B15:B24"/>
    </sheetView>
  </sheetViews>
  <sheetFormatPr defaultRowHeight="13.5" x14ac:dyDescent="0.15"/>
  <cols>
    <col min="1" max="1" width="3.75" style="56" customWidth="1"/>
    <col min="2" max="2" width="20.625" style="56" customWidth="1"/>
    <col min="3" max="3" width="23.75" style="56" customWidth="1"/>
    <col min="4" max="5" width="18.625" style="56" customWidth="1"/>
    <col min="6" max="6" width="36.25" style="56" customWidth="1"/>
    <col min="7" max="16384" width="9" style="56"/>
  </cols>
  <sheetData>
    <row r="1" spans="1:6" ht="30.75" customHeight="1" x14ac:dyDescent="0.15">
      <c r="A1" s="228" t="s">
        <v>87</v>
      </c>
      <c r="B1" s="228"/>
      <c r="C1" s="228"/>
      <c r="D1" s="228"/>
      <c r="E1" s="228"/>
      <c r="F1" s="228"/>
    </row>
    <row r="2" spans="1:6" ht="11.25" customHeight="1" x14ac:dyDescent="0.2">
      <c r="A2" s="57"/>
      <c r="B2" s="57"/>
      <c r="C2" s="57"/>
      <c r="D2" s="57"/>
      <c r="E2" s="57"/>
      <c r="F2" s="57"/>
    </row>
    <row r="3" spans="1:6" ht="30.75" customHeight="1" x14ac:dyDescent="0.2">
      <c r="A3" s="57"/>
      <c r="B3" s="57"/>
      <c r="C3" s="57"/>
      <c r="D3" s="58"/>
      <c r="E3" s="59" t="s">
        <v>1</v>
      </c>
      <c r="F3" s="60"/>
    </row>
    <row r="4" spans="1:6" ht="9.75" customHeight="1" x14ac:dyDescent="0.2">
      <c r="A4" s="57"/>
      <c r="B4" s="57"/>
      <c r="C4" s="57"/>
      <c r="D4" s="58"/>
      <c r="E4" s="58"/>
      <c r="F4" s="61"/>
    </row>
    <row r="5" spans="1:6" ht="17.25" customHeight="1" x14ac:dyDescent="0.2">
      <c r="A5" s="62" t="s">
        <v>22</v>
      </c>
      <c r="F5" s="63" t="s">
        <v>28</v>
      </c>
    </row>
    <row r="6" spans="1:6" ht="15" x14ac:dyDescent="0.15">
      <c r="A6" s="64" t="s">
        <v>8</v>
      </c>
      <c r="B6" s="64" t="s">
        <v>9</v>
      </c>
      <c r="C6" s="64" t="s">
        <v>10</v>
      </c>
      <c r="D6" s="65" t="s">
        <v>31</v>
      </c>
      <c r="E6" s="64" t="s">
        <v>32</v>
      </c>
      <c r="F6" s="66" t="s">
        <v>11</v>
      </c>
    </row>
    <row r="7" spans="1:6" ht="25.5" customHeight="1" x14ac:dyDescent="0.2">
      <c r="A7" s="67">
        <v>1</v>
      </c>
      <c r="B7" s="68" t="s">
        <v>16</v>
      </c>
      <c r="C7" s="69" t="s">
        <v>29</v>
      </c>
      <c r="D7" s="70"/>
      <c r="E7" s="71"/>
      <c r="F7" s="72"/>
    </row>
    <row r="8" spans="1:6" ht="25.5" customHeight="1" x14ac:dyDescent="0.2">
      <c r="A8" s="67">
        <v>2</v>
      </c>
      <c r="B8" s="68" t="s">
        <v>15</v>
      </c>
      <c r="C8" s="69"/>
      <c r="D8" s="70"/>
      <c r="E8" s="71"/>
      <c r="F8" s="73"/>
    </row>
    <row r="9" spans="1:6" ht="25.5" customHeight="1" thickBot="1" x14ac:dyDescent="0.25">
      <c r="A9" s="67">
        <v>3</v>
      </c>
      <c r="B9" s="68"/>
      <c r="C9" s="69"/>
      <c r="D9" s="74"/>
      <c r="E9" s="71"/>
      <c r="F9" s="72"/>
    </row>
    <row r="10" spans="1:6" ht="22.5" customHeight="1" thickBot="1" x14ac:dyDescent="0.25">
      <c r="A10" s="75"/>
      <c r="B10" s="229" t="s">
        <v>12</v>
      </c>
      <c r="C10" s="230"/>
      <c r="D10" s="76">
        <f>SUM(D7:D9)</f>
        <v>0</v>
      </c>
      <c r="E10" s="77">
        <f>SUM(E7:E9)</f>
        <v>0</v>
      </c>
      <c r="F10" s="72"/>
    </row>
    <row r="11" spans="1:6" ht="17.25" customHeight="1" x14ac:dyDescent="0.2">
      <c r="A11" s="78" t="s">
        <v>27</v>
      </c>
      <c r="B11" s="57"/>
      <c r="C11" s="57"/>
      <c r="D11" s="57"/>
      <c r="E11" s="57"/>
      <c r="F11" s="57"/>
    </row>
    <row r="12" spans="1:6" ht="17.25" customHeight="1" x14ac:dyDescent="0.15"/>
    <row r="13" spans="1:6" ht="18.75" x14ac:dyDescent="0.2">
      <c r="A13" s="62" t="s">
        <v>23</v>
      </c>
      <c r="F13" s="63" t="s">
        <v>28</v>
      </c>
    </row>
    <row r="14" spans="1:6" ht="15" x14ac:dyDescent="0.15">
      <c r="A14" s="64" t="s">
        <v>8</v>
      </c>
      <c r="B14" s="64" t="s">
        <v>9</v>
      </c>
      <c r="C14" s="64" t="s">
        <v>10</v>
      </c>
      <c r="D14" s="64" t="s">
        <v>33</v>
      </c>
      <c r="E14" s="64" t="s">
        <v>34</v>
      </c>
      <c r="F14" s="64" t="s">
        <v>21</v>
      </c>
    </row>
    <row r="15" spans="1:6" s="1" customFormat="1" ht="24.95" customHeight="1" x14ac:dyDescent="0.2">
      <c r="A15" s="208">
        <v>1</v>
      </c>
      <c r="B15" s="211" t="s">
        <v>92</v>
      </c>
      <c r="C15" s="8"/>
      <c r="D15" s="21"/>
      <c r="E15" s="8"/>
    </row>
    <row r="16" spans="1:6" s="1" customFormat="1" ht="24.95" customHeight="1" x14ac:dyDescent="0.2">
      <c r="A16" s="209"/>
      <c r="B16" s="212"/>
      <c r="C16" s="104"/>
      <c r="D16" s="105"/>
      <c r="E16" s="104"/>
    </row>
    <row r="17" spans="1:6" s="1" customFormat="1" ht="24.95" customHeight="1" x14ac:dyDescent="0.2">
      <c r="A17" s="209"/>
      <c r="B17" s="212"/>
      <c r="C17" s="9"/>
      <c r="D17" s="22"/>
      <c r="E17" s="9"/>
    </row>
    <row r="18" spans="1:6" s="1" customFormat="1" ht="24.95" customHeight="1" x14ac:dyDescent="0.2">
      <c r="A18" s="209"/>
      <c r="B18" s="212"/>
      <c r="C18" s="10"/>
      <c r="D18" s="23"/>
      <c r="E18" s="10"/>
    </row>
    <row r="19" spans="1:6" s="1" customFormat="1" ht="24.95" customHeight="1" x14ac:dyDescent="0.2">
      <c r="A19" s="210"/>
      <c r="B19" s="213"/>
      <c r="C19" s="18" t="s">
        <v>13</v>
      </c>
      <c r="D19" s="134">
        <f>SUM(D15:D18)</f>
        <v>0</v>
      </c>
      <c r="E19" s="18"/>
      <c r="F19" s="137"/>
    </row>
    <row r="20" spans="1:6" s="1" customFormat="1" ht="24.95" customHeight="1" x14ac:dyDescent="0.2">
      <c r="A20" s="208">
        <v>2</v>
      </c>
      <c r="B20" s="211" t="s">
        <v>93</v>
      </c>
      <c r="C20" s="8"/>
      <c r="D20" s="21"/>
      <c r="E20" s="8"/>
      <c r="F20" s="135"/>
    </row>
    <row r="21" spans="1:6" s="1" customFormat="1" ht="24.95" customHeight="1" x14ac:dyDescent="0.2">
      <c r="A21" s="209"/>
      <c r="B21" s="212"/>
      <c r="C21" s="104"/>
      <c r="D21" s="105"/>
      <c r="E21" s="104"/>
      <c r="F21" s="138"/>
    </row>
    <row r="22" spans="1:6" s="1" customFormat="1" ht="24.95" customHeight="1" x14ac:dyDescent="0.2">
      <c r="A22" s="209"/>
      <c r="B22" s="212"/>
      <c r="C22" s="9"/>
      <c r="D22" s="22"/>
      <c r="E22" s="9"/>
      <c r="F22" s="138"/>
    </row>
    <row r="23" spans="1:6" s="1" customFormat="1" ht="24.95" customHeight="1" x14ac:dyDescent="0.2">
      <c r="A23" s="209"/>
      <c r="B23" s="212"/>
      <c r="C23" s="10"/>
      <c r="D23" s="23"/>
      <c r="E23" s="10"/>
      <c r="F23" s="139"/>
    </row>
    <row r="24" spans="1:6" s="1" customFormat="1" ht="24.95" customHeight="1" x14ac:dyDescent="0.2">
      <c r="A24" s="210"/>
      <c r="B24" s="213"/>
      <c r="C24" s="17"/>
      <c r="D24" s="24"/>
      <c r="E24" s="17"/>
      <c r="F24" s="136"/>
    </row>
    <row r="25" spans="1:6" ht="24.95" customHeight="1" x14ac:dyDescent="0.2">
      <c r="A25" s="147">
        <v>2</v>
      </c>
      <c r="B25" s="211" t="s">
        <v>49</v>
      </c>
      <c r="C25" s="79"/>
      <c r="D25" s="80"/>
      <c r="E25" s="80"/>
      <c r="F25" s="79"/>
    </row>
    <row r="26" spans="1:6" ht="24.95" customHeight="1" x14ac:dyDescent="0.2">
      <c r="A26" s="226"/>
      <c r="B26" s="212"/>
      <c r="C26" s="110"/>
      <c r="D26" s="111"/>
      <c r="E26" s="111"/>
      <c r="F26" s="110"/>
    </row>
    <row r="27" spans="1:6" ht="24.95" customHeight="1" x14ac:dyDescent="0.2">
      <c r="A27" s="226"/>
      <c r="B27" s="212"/>
      <c r="C27" s="81"/>
      <c r="D27" s="82"/>
      <c r="E27" s="82"/>
      <c r="F27" s="81"/>
    </row>
    <row r="28" spans="1:6" ht="24.95" customHeight="1" x14ac:dyDescent="0.2">
      <c r="A28" s="226"/>
      <c r="B28" s="212"/>
      <c r="C28" s="83"/>
      <c r="D28" s="84"/>
      <c r="E28" s="84"/>
      <c r="F28" s="83"/>
    </row>
    <row r="29" spans="1:6" ht="24.95" customHeight="1" x14ac:dyDescent="0.2">
      <c r="A29" s="227"/>
      <c r="B29" s="213"/>
      <c r="C29" s="85" t="s">
        <v>13</v>
      </c>
      <c r="D29" s="86">
        <f>SUM(D25:D28)</f>
        <v>0</v>
      </c>
      <c r="E29" s="86">
        <f>SUM(E25:E28)</f>
        <v>0</v>
      </c>
      <c r="F29" s="85"/>
    </row>
    <row r="30" spans="1:6" ht="24.95" customHeight="1" x14ac:dyDescent="0.2">
      <c r="A30" s="147">
        <v>3</v>
      </c>
      <c r="B30" s="211" t="s">
        <v>50</v>
      </c>
      <c r="C30" s="79"/>
      <c r="D30" s="80"/>
      <c r="E30" s="80"/>
      <c r="F30" s="79"/>
    </row>
    <row r="31" spans="1:6" ht="24.95" customHeight="1" x14ac:dyDescent="0.2">
      <c r="A31" s="226"/>
      <c r="B31" s="212"/>
      <c r="C31" s="110"/>
      <c r="D31" s="111"/>
      <c r="E31" s="111"/>
      <c r="F31" s="110"/>
    </row>
    <row r="32" spans="1:6" ht="24.95" customHeight="1" x14ac:dyDescent="0.2">
      <c r="A32" s="226"/>
      <c r="B32" s="212"/>
      <c r="C32" s="81"/>
      <c r="D32" s="82"/>
      <c r="E32" s="82"/>
      <c r="F32" s="81"/>
    </row>
    <row r="33" spans="1:6" ht="24.95" customHeight="1" x14ac:dyDescent="0.2">
      <c r="A33" s="226"/>
      <c r="B33" s="212"/>
      <c r="C33" s="83"/>
      <c r="D33" s="84"/>
      <c r="E33" s="84"/>
      <c r="F33" s="83"/>
    </row>
    <row r="34" spans="1:6" ht="24.95" customHeight="1" x14ac:dyDescent="0.2">
      <c r="A34" s="227"/>
      <c r="B34" s="213"/>
      <c r="C34" s="85" t="s">
        <v>13</v>
      </c>
      <c r="D34" s="86">
        <f>SUM(D30:D33)</f>
        <v>0</v>
      </c>
      <c r="E34" s="86">
        <f>SUM(E30:E33)</f>
        <v>0</v>
      </c>
      <c r="F34" s="85"/>
    </row>
    <row r="35" spans="1:6" ht="24.95" customHeight="1" x14ac:dyDescent="0.2">
      <c r="A35" s="220">
        <v>7</v>
      </c>
      <c r="B35" s="211" t="s">
        <v>51</v>
      </c>
      <c r="C35" s="87"/>
      <c r="D35" s="88"/>
      <c r="E35" s="88"/>
      <c r="F35" s="87"/>
    </row>
    <row r="36" spans="1:6" ht="24.95" customHeight="1" x14ac:dyDescent="0.2">
      <c r="A36" s="221"/>
      <c r="B36" s="212"/>
      <c r="C36" s="108"/>
      <c r="D36" s="109"/>
      <c r="E36" s="109"/>
      <c r="F36" s="108"/>
    </row>
    <row r="37" spans="1:6" ht="24.95" customHeight="1" x14ac:dyDescent="0.2">
      <c r="A37" s="221"/>
      <c r="B37" s="212"/>
      <c r="C37" s="108"/>
      <c r="D37" s="109"/>
      <c r="E37" s="109"/>
      <c r="F37" s="108"/>
    </row>
    <row r="38" spans="1:6" ht="24.95" customHeight="1" x14ac:dyDescent="0.2">
      <c r="A38" s="222"/>
      <c r="B38" s="212"/>
      <c r="C38" s="81"/>
      <c r="D38" s="82"/>
      <c r="E38" s="82"/>
      <c r="F38" s="81"/>
    </row>
    <row r="39" spans="1:6" ht="24.95" customHeight="1" x14ac:dyDescent="0.2">
      <c r="A39" s="222"/>
      <c r="B39" s="212"/>
      <c r="C39" s="81"/>
      <c r="D39" s="89"/>
      <c r="E39" s="89"/>
      <c r="F39" s="81"/>
    </row>
    <row r="40" spans="1:6" ht="24.95" customHeight="1" thickBot="1" x14ac:dyDescent="0.25">
      <c r="A40" s="223"/>
      <c r="B40" s="213"/>
      <c r="C40" s="90" t="s">
        <v>13</v>
      </c>
      <c r="D40" s="91">
        <f>SUM(D35:D39)</f>
        <v>0</v>
      </c>
      <c r="E40" s="91">
        <f>SUM(E35:E39)</f>
        <v>0</v>
      </c>
      <c r="F40" s="90"/>
    </row>
    <row r="41" spans="1:6" ht="22.5" customHeight="1" thickBot="1" x14ac:dyDescent="0.25">
      <c r="A41" s="75"/>
      <c r="B41" s="224" t="s">
        <v>12</v>
      </c>
      <c r="C41" s="225"/>
      <c r="D41" s="92">
        <f>SUM(D19,D24,D29,D34,D40)</f>
        <v>0</v>
      </c>
      <c r="E41" s="93">
        <f>SUM(E19,E24,E29,E34,E40)</f>
        <v>0</v>
      </c>
      <c r="F41" s="72"/>
    </row>
    <row r="42" spans="1:6" x14ac:dyDescent="0.15">
      <c r="A42" s="56" t="s">
        <v>26</v>
      </c>
    </row>
    <row r="44" spans="1:6" ht="24.75" customHeight="1" thickBot="1" x14ac:dyDescent="0.25">
      <c r="A44" s="62"/>
      <c r="B44" s="94" t="s">
        <v>35</v>
      </c>
      <c r="C44" s="95"/>
      <c r="D44" s="56" t="s">
        <v>37</v>
      </c>
    </row>
    <row r="45" spans="1:6" ht="24.75" customHeight="1" thickBot="1" x14ac:dyDescent="0.2">
      <c r="B45" s="96" t="s">
        <v>36</v>
      </c>
      <c r="C45" s="97"/>
      <c r="D45" s="56" t="s">
        <v>38</v>
      </c>
    </row>
  </sheetData>
  <mergeCells count="13">
    <mergeCell ref="A1:F1"/>
    <mergeCell ref="B10:C10"/>
    <mergeCell ref="A15:A19"/>
    <mergeCell ref="B15:B19"/>
    <mergeCell ref="A25:A29"/>
    <mergeCell ref="B25:B29"/>
    <mergeCell ref="A20:A24"/>
    <mergeCell ref="B20:B24"/>
    <mergeCell ref="A35:A40"/>
    <mergeCell ref="B35:B40"/>
    <mergeCell ref="B41:C41"/>
    <mergeCell ref="A30:A34"/>
    <mergeCell ref="B30:B34"/>
  </mergeCells>
  <phoneticPr fontId="1"/>
  <pageMargins left="0.70866141732283472" right="0.47244094488188981" top="0.55118110236220474" bottom="0.51181102362204722" header="0.31496062992125984" footer="0.31496062992125984"/>
  <pageSetup paperSize="9" scale="68" orientation="portrait" r:id="rId1"/>
  <headerFooter>
    <oddHeader>&amp;L参考様式</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5"/>
  <sheetViews>
    <sheetView view="pageBreakPreview" zoomScale="85" zoomScaleNormal="100" zoomScaleSheetLayoutView="85" workbookViewId="0">
      <selection activeCell="B15" sqref="B15:B24"/>
    </sheetView>
  </sheetViews>
  <sheetFormatPr defaultRowHeight="13.5" x14ac:dyDescent="0.15"/>
  <cols>
    <col min="1" max="1" width="3.75" style="56" customWidth="1"/>
    <col min="2" max="2" width="20.625" style="56" customWidth="1"/>
    <col min="3" max="3" width="23.75" style="56" customWidth="1"/>
    <col min="4" max="5" width="18.625" style="56" customWidth="1"/>
    <col min="6" max="6" width="36.25" style="56" customWidth="1"/>
    <col min="7" max="16384" width="9" style="56"/>
  </cols>
  <sheetData>
    <row r="1" spans="1:6" ht="30.75" customHeight="1" x14ac:dyDescent="0.15">
      <c r="A1" s="228" t="s">
        <v>87</v>
      </c>
      <c r="B1" s="228"/>
      <c r="C1" s="228"/>
      <c r="D1" s="228"/>
      <c r="E1" s="228"/>
      <c r="F1" s="228"/>
    </row>
    <row r="2" spans="1:6" ht="11.25" customHeight="1" x14ac:dyDescent="0.2">
      <c r="A2" s="57"/>
      <c r="B2" s="57"/>
      <c r="C2" s="57"/>
      <c r="D2" s="57"/>
      <c r="E2" s="57"/>
      <c r="F2" s="57"/>
    </row>
    <row r="3" spans="1:6" ht="30.75" customHeight="1" x14ac:dyDescent="0.2">
      <c r="A3" s="57"/>
      <c r="B3" s="57"/>
      <c r="C3" s="57"/>
      <c r="D3" s="58"/>
      <c r="E3" s="59" t="s">
        <v>1</v>
      </c>
      <c r="F3" s="49" t="s">
        <v>81</v>
      </c>
    </row>
    <row r="4" spans="1:6" ht="9.75" customHeight="1" x14ac:dyDescent="0.2">
      <c r="A4" s="57"/>
      <c r="B4" s="57"/>
      <c r="C4" s="57"/>
      <c r="D4" s="58"/>
      <c r="E4" s="58"/>
      <c r="F4" s="61"/>
    </row>
    <row r="5" spans="1:6" ht="17.25" customHeight="1" x14ac:dyDescent="0.2">
      <c r="A5" s="62" t="s">
        <v>22</v>
      </c>
      <c r="F5" s="63" t="s">
        <v>28</v>
      </c>
    </row>
    <row r="6" spans="1:6" ht="15" x14ac:dyDescent="0.15">
      <c r="A6" s="64" t="s">
        <v>8</v>
      </c>
      <c r="B6" s="64" t="s">
        <v>9</v>
      </c>
      <c r="C6" s="64" t="s">
        <v>10</v>
      </c>
      <c r="D6" s="65" t="s">
        <v>31</v>
      </c>
      <c r="E6" s="64" t="s">
        <v>32</v>
      </c>
      <c r="F6" s="66" t="s">
        <v>11</v>
      </c>
    </row>
    <row r="7" spans="1:6" ht="25.5" customHeight="1" x14ac:dyDescent="0.2">
      <c r="A7" s="67">
        <v>1</v>
      </c>
      <c r="B7" s="68" t="s">
        <v>16</v>
      </c>
      <c r="C7" s="69" t="s">
        <v>29</v>
      </c>
      <c r="D7" s="47">
        <v>341000</v>
      </c>
      <c r="E7" s="47">
        <v>321000</v>
      </c>
      <c r="F7" s="72"/>
    </row>
    <row r="8" spans="1:6" ht="25.5" customHeight="1" x14ac:dyDescent="0.2">
      <c r="A8" s="67">
        <v>2</v>
      </c>
      <c r="B8" s="68" t="s">
        <v>15</v>
      </c>
      <c r="C8" s="69"/>
      <c r="D8" s="47">
        <v>342000</v>
      </c>
      <c r="E8" s="47">
        <v>321000</v>
      </c>
      <c r="F8" s="73"/>
    </row>
    <row r="9" spans="1:6" ht="25.5" customHeight="1" thickBot="1" x14ac:dyDescent="0.25">
      <c r="A9" s="67">
        <v>3</v>
      </c>
      <c r="B9" s="68"/>
      <c r="C9" s="69"/>
      <c r="D9" s="37"/>
      <c r="E9" s="47"/>
      <c r="F9" s="72"/>
    </row>
    <row r="10" spans="1:6" ht="22.5" customHeight="1" thickBot="1" x14ac:dyDescent="0.25">
      <c r="A10" s="75"/>
      <c r="B10" s="229" t="s">
        <v>12</v>
      </c>
      <c r="C10" s="230"/>
      <c r="D10" s="48">
        <f>SUM(D7:D9)</f>
        <v>683000</v>
      </c>
      <c r="E10" s="48">
        <f>SUM(E7:E9)</f>
        <v>642000</v>
      </c>
      <c r="F10" s="72"/>
    </row>
    <row r="11" spans="1:6" ht="17.25" customHeight="1" x14ac:dyDescent="0.2">
      <c r="A11" s="78" t="s">
        <v>27</v>
      </c>
      <c r="B11" s="57"/>
      <c r="C11" s="57"/>
      <c r="D11" s="57"/>
      <c r="E11" s="57"/>
      <c r="F11" s="57"/>
    </row>
    <row r="12" spans="1:6" ht="17.25" customHeight="1" x14ac:dyDescent="0.15"/>
    <row r="13" spans="1:6" ht="18.75" x14ac:dyDescent="0.2">
      <c r="A13" s="62" t="s">
        <v>23</v>
      </c>
      <c r="F13" s="63" t="s">
        <v>28</v>
      </c>
    </row>
    <row r="14" spans="1:6" ht="15" x14ac:dyDescent="0.15">
      <c r="A14" s="64" t="s">
        <v>8</v>
      </c>
      <c r="B14" s="64" t="s">
        <v>9</v>
      </c>
      <c r="C14" s="64" t="s">
        <v>10</v>
      </c>
      <c r="D14" s="64" t="s">
        <v>33</v>
      </c>
      <c r="E14" s="64" t="s">
        <v>34</v>
      </c>
      <c r="F14" s="64" t="s">
        <v>21</v>
      </c>
    </row>
    <row r="15" spans="1:6" ht="24.95" customHeight="1" x14ac:dyDescent="0.2">
      <c r="A15" s="147">
        <v>1</v>
      </c>
      <c r="B15" s="211" t="s">
        <v>92</v>
      </c>
      <c r="C15" s="50" t="s">
        <v>70</v>
      </c>
      <c r="D15" s="44"/>
      <c r="E15" s="44"/>
      <c r="F15" s="50"/>
    </row>
    <row r="16" spans="1:6" ht="24.95" customHeight="1" x14ac:dyDescent="0.2">
      <c r="A16" s="226"/>
      <c r="B16" s="212"/>
      <c r="C16" s="129" t="s">
        <v>71</v>
      </c>
      <c r="D16" s="130"/>
      <c r="E16" s="130"/>
      <c r="F16" s="129"/>
    </row>
    <row r="17" spans="1:6" ht="24.95" customHeight="1" x14ac:dyDescent="0.2">
      <c r="A17" s="226"/>
      <c r="B17" s="212"/>
      <c r="C17" s="9"/>
      <c r="D17" s="22"/>
      <c r="E17" s="45"/>
      <c r="F17" s="9"/>
    </row>
    <row r="18" spans="1:6" ht="24.95" customHeight="1" x14ac:dyDescent="0.2">
      <c r="A18" s="226"/>
      <c r="B18" s="212"/>
      <c r="C18" s="10"/>
      <c r="D18" s="23"/>
      <c r="E18" s="46"/>
      <c r="F18" s="10"/>
    </row>
    <row r="19" spans="1:6" ht="24.95" customHeight="1" x14ac:dyDescent="0.2">
      <c r="A19" s="227"/>
      <c r="B19" s="213"/>
      <c r="C19" s="17" t="s">
        <v>13</v>
      </c>
      <c r="D19" s="51"/>
      <c r="E19" s="51"/>
      <c r="F19" s="17"/>
    </row>
    <row r="20" spans="1:6" ht="24.95" customHeight="1" x14ac:dyDescent="0.2">
      <c r="A20" s="147">
        <v>1</v>
      </c>
      <c r="B20" s="211" t="s">
        <v>93</v>
      </c>
      <c r="C20" s="50" t="s">
        <v>70</v>
      </c>
      <c r="D20" s="44">
        <v>150000</v>
      </c>
      <c r="E20" s="44">
        <v>150000</v>
      </c>
      <c r="F20" s="50" t="s">
        <v>75</v>
      </c>
    </row>
    <row r="21" spans="1:6" ht="24.95" customHeight="1" x14ac:dyDescent="0.2">
      <c r="A21" s="226"/>
      <c r="B21" s="212"/>
      <c r="C21" s="129" t="s">
        <v>71</v>
      </c>
      <c r="D21" s="130">
        <v>8000</v>
      </c>
      <c r="E21" s="130">
        <v>8000</v>
      </c>
      <c r="F21" s="129" t="s">
        <v>72</v>
      </c>
    </row>
    <row r="22" spans="1:6" ht="24.95" customHeight="1" x14ac:dyDescent="0.2">
      <c r="A22" s="226"/>
      <c r="B22" s="212"/>
      <c r="C22" s="9"/>
      <c r="D22" s="22"/>
      <c r="E22" s="45"/>
      <c r="F22" s="9"/>
    </row>
    <row r="23" spans="1:6" ht="24.95" customHeight="1" x14ac:dyDescent="0.2">
      <c r="A23" s="226"/>
      <c r="B23" s="212"/>
      <c r="C23" s="10"/>
      <c r="D23" s="23"/>
      <c r="E23" s="46"/>
      <c r="F23" s="10"/>
    </row>
    <row r="24" spans="1:6" ht="24.95" customHeight="1" x14ac:dyDescent="0.2">
      <c r="A24" s="227"/>
      <c r="B24" s="213"/>
      <c r="C24" s="17" t="s">
        <v>13</v>
      </c>
      <c r="D24" s="51">
        <f>SUM(D20:D23)</f>
        <v>158000</v>
      </c>
      <c r="E24" s="51">
        <f>SUM(E20:E23)</f>
        <v>158000</v>
      </c>
      <c r="F24" s="17"/>
    </row>
    <row r="25" spans="1:6" ht="24.95" customHeight="1" x14ac:dyDescent="0.2">
      <c r="A25" s="147">
        <v>2</v>
      </c>
      <c r="B25" s="211" t="s">
        <v>49</v>
      </c>
      <c r="C25" s="50" t="s">
        <v>73</v>
      </c>
      <c r="D25" s="44">
        <v>109000</v>
      </c>
      <c r="E25" s="44">
        <v>104000</v>
      </c>
      <c r="F25" s="50" t="s">
        <v>79</v>
      </c>
    </row>
    <row r="26" spans="1:6" ht="24.95" customHeight="1" x14ac:dyDescent="0.2">
      <c r="A26" s="226"/>
      <c r="B26" s="212"/>
      <c r="C26" s="129" t="s">
        <v>74</v>
      </c>
      <c r="D26" s="130">
        <v>96000</v>
      </c>
      <c r="E26" s="130">
        <v>90000</v>
      </c>
      <c r="F26" s="129" t="s">
        <v>80</v>
      </c>
    </row>
    <row r="27" spans="1:6" ht="24.95" customHeight="1" x14ac:dyDescent="0.2">
      <c r="A27" s="226"/>
      <c r="B27" s="212"/>
      <c r="C27" s="9"/>
      <c r="D27" s="22"/>
      <c r="E27" s="45"/>
      <c r="F27" s="9"/>
    </row>
    <row r="28" spans="1:6" ht="24.95" customHeight="1" x14ac:dyDescent="0.2">
      <c r="A28" s="226"/>
      <c r="B28" s="212"/>
      <c r="C28" s="10"/>
      <c r="D28" s="23"/>
      <c r="E28" s="46"/>
      <c r="F28" s="10"/>
    </row>
    <row r="29" spans="1:6" ht="24.95" customHeight="1" x14ac:dyDescent="0.2">
      <c r="A29" s="227"/>
      <c r="B29" s="213"/>
      <c r="C29" s="17" t="s">
        <v>13</v>
      </c>
      <c r="D29" s="51">
        <f>SUM(D25:D28)</f>
        <v>205000</v>
      </c>
      <c r="E29" s="51">
        <f>SUM(E25:E28)</f>
        <v>194000</v>
      </c>
      <c r="F29" s="17"/>
    </row>
    <row r="30" spans="1:6" ht="24.95" customHeight="1" x14ac:dyDescent="0.2">
      <c r="A30" s="147">
        <v>3</v>
      </c>
      <c r="B30" s="211" t="s">
        <v>50</v>
      </c>
      <c r="C30" s="50" t="s">
        <v>76</v>
      </c>
      <c r="D30" s="44">
        <v>250000</v>
      </c>
      <c r="E30" s="44">
        <v>250000</v>
      </c>
      <c r="F30" s="50" t="s">
        <v>77</v>
      </c>
    </row>
    <row r="31" spans="1:6" ht="24.95" customHeight="1" x14ac:dyDescent="0.2">
      <c r="A31" s="226"/>
      <c r="B31" s="212"/>
      <c r="C31" s="104"/>
      <c r="D31" s="105"/>
      <c r="E31" s="130"/>
      <c r="F31" s="104"/>
    </row>
    <row r="32" spans="1:6" ht="24.95" customHeight="1" x14ac:dyDescent="0.2">
      <c r="A32" s="226"/>
      <c r="B32" s="212"/>
      <c r="C32" s="9"/>
      <c r="D32" s="22"/>
      <c r="E32" s="45"/>
      <c r="F32" s="81"/>
    </row>
    <row r="33" spans="1:6" ht="24.95" customHeight="1" x14ac:dyDescent="0.2">
      <c r="A33" s="226"/>
      <c r="B33" s="212"/>
      <c r="C33" s="10"/>
      <c r="D33" s="23"/>
      <c r="E33" s="46"/>
      <c r="F33" s="83"/>
    </row>
    <row r="34" spans="1:6" ht="24.95" customHeight="1" x14ac:dyDescent="0.2">
      <c r="A34" s="227"/>
      <c r="B34" s="213"/>
      <c r="C34" s="17" t="s">
        <v>13</v>
      </c>
      <c r="D34" s="51">
        <f>SUM(D30:D33)</f>
        <v>250000</v>
      </c>
      <c r="E34" s="51">
        <f>SUM(E30:E33)</f>
        <v>250000</v>
      </c>
      <c r="F34" s="85"/>
    </row>
    <row r="35" spans="1:6" ht="24.95" customHeight="1" x14ac:dyDescent="0.2">
      <c r="A35" s="220">
        <v>7</v>
      </c>
      <c r="B35" s="211" t="s">
        <v>51</v>
      </c>
      <c r="C35" s="19" t="s">
        <v>78</v>
      </c>
      <c r="D35" s="52">
        <v>70000</v>
      </c>
      <c r="E35" s="52">
        <v>40000</v>
      </c>
      <c r="F35" s="87"/>
    </row>
    <row r="36" spans="1:6" ht="24.95" customHeight="1" x14ac:dyDescent="0.2">
      <c r="A36" s="221"/>
      <c r="B36" s="212"/>
      <c r="C36" s="108"/>
      <c r="D36" s="109"/>
      <c r="E36" s="132"/>
      <c r="F36" s="108"/>
    </row>
    <row r="37" spans="1:6" ht="24.95" customHeight="1" x14ac:dyDescent="0.2">
      <c r="A37" s="221"/>
      <c r="B37" s="212"/>
      <c r="C37" s="108"/>
      <c r="D37" s="109"/>
      <c r="E37" s="132"/>
      <c r="F37" s="108"/>
    </row>
    <row r="38" spans="1:6" ht="24.95" customHeight="1" x14ac:dyDescent="0.2">
      <c r="A38" s="222"/>
      <c r="B38" s="212"/>
      <c r="C38" s="81"/>
      <c r="D38" s="82"/>
      <c r="E38" s="45"/>
      <c r="F38" s="81"/>
    </row>
    <row r="39" spans="1:6" ht="24.95" customHeight="1" x14ac:dyDescent="0.2">
      <c r="A39" s="222"/>
      <c r="B39" s="212"/>
      <c r="C39" s="81"/>
      <c r="D39" s="133"/>
      <c r="E39" s="133"/>
      <c r="F39" s="81"/>
    </row>
    <row r="40" spans="1:6" ht="24.95" customHeight="1" thickBot="1" x14ac:dyDescent="0.25">
      <c r="A40" s="223"/>
      <c r="B40" s="213"/>
      <c r="C40" s="90" t="s">
        <v>13</v>
      </c>
      <c r="D40" s="131">
        <f>SUM(D35:D39)</f>
        <v>70000</v>
      </c>
      <c r="E40" s="131">
        <f>SUM(E35:E39)</f>
        <v>40000</v>
      </c>
      <c r="F40" s="90"/>
    </row>
    <row r="41" spans="1:6" ht="22.5" customHeight="1" thickBot="1" x14ac:dyDescent="0.25">
      <c r="A41" s="75"/>
      <c r="B41" s="224" t="s">
        <v>12</v>
      </c>
      <c r="C41" s="225"/>
      <c r="D41" s="53">
        <f>SUM(D19,D29,D34,D40)</f>
        <v>525000</v>
      </c>
      <c r="E41" s="43">
        <f>SUM(E19,E29,E34,E40)</f>
        <v>484000</v>
      </c>
      <c r="F41" s="72"/>
    </row>
    <row r="42" spans="1:6" x14ac:dyDescent="0.15">
      <c r="A42" s="56" t="s">
        <v>26</v>
      </c>
    </row>
    <row r="44" spans="1:6" ht="24.75" customHeight="1" thickBot="1" x14ac:dyDescent="0.25">
      <c r="A44" s="62"/>
      <c r="B44" s="94" t="s">
        <v>35</v>
      </c>
      <c r="C44" s="54">
        <v>341000</v>
      </c>
      <c r="D44" s="56" t="s">
        <v>37</v>
      </c>
    </row>
    <row r="45" spans="1:6" ht="24.75" customHeight="1" thickBot="1" x14ac:dyDescent="0.2">
      <c r="B45" s="96" t="s">
        <v>36</v>
      </c>
      <c r="C45" s="55">
        <v>321000</v>
      </c>
      <c r="D45" s="56" t="s">
        <v>38</v>
      </c>
    </row>
  </sheetData>
  <mergeCells count="13">
    <mergeCell ref="A30:A34"/>
    <mergeCell ref="B30:B34"/>
    <mergeCell ref="A35:A40"/>
    <mergeCell ref="B35:B40"/>
    <mergeCell ref="B41:C41"/>
    <mergeCell ref="A1:F1"/>
    <mergeCell ref="B10:C10"/>
    <mergeCell ref="A15:A19"/>
    <mergeCell ref="B15:B19"/>
    <mergeCell ref="A25:A29"/>
    <mergeCell ref="B25:B29"/>
    <mergeCell ref="A20:A24"/>
    <mergeCell ref="B20:B24"/>
  </mergeCells>
  <phoneticPr fontId="1"/>
  <pageMargins left="0.70866141732283472" right="0.47244094488188981" top="0.55118110236220474" bottom="0.51181102362204722" header="0.31496062992125984" footer="0.31496062992125984"/>
  <pageSetup paperSize="9" scale="68" orientation="portrait" r:id="rId1"/>
  <headerFooter>
    <oddHeader>&amp;L参考様式</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(参考様式1)育成計画書</vt:lpstr>
      <vt:lpstr>記入要領(参考様式1)育成計画書</vt:lpstr>
      <vt:lpstr>（参考様式2）収支予算書</vt:lpstr>
      <vt:lpstr>記載例（参考様式2）収支予算書</vt:lpstr>
      <vt:lpstr>（参考様式3）収支決算書</vt:lpstr>
      <vt:lpstr>記載例（参考様式3）収支決算書</vt:lpstr>
      <vt:lpstr>'(参考様式1)育成計画書'!Print_Area</vt:lpstr>
      <vt:lpstr>'（参考様式2）収支予算書'!Print_Area</vt:lpstr>
      <vt:lpstr>'（参考様式3）収支決算書'!Print_Area</vt:lpstr>
      <vt:lpstr>'記載例（参考様式2）収支予算書'!Print_Area</vt:lpstr>
      <vt:lpstr>'記載例（参考様式3）収支決算書'!Print_Area</vt:lpstr>
      <vt:lpstr>'記入要領(参考様式1)育成計画書'!Print_Area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2021-09-11T10:28:23Z</dcterms:created>
  <dcterms:modified xsi:type="dcterms:W3CDTF">2023-05-29T09:35:14Z</dcterms:modified>
</cp:coreProperties>
</file>